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ntasK\Desktop\"/>
    </mc:Choice>
  </mc:AlternateContent>
  <xr:revisionPtr revIDLastSave="0" documentId="13_ncr:1_{A94A3DC0-D18B-49E6-AE78-1931F6B9F69C}" xr6:coauthVersionLast="43" xr6:coauthVersionMax="43" xr10:uidLastSave="{00000000-0000-0000-0000-000000000000}"/>
  <bookViews>
    <workbookView xWindow="-120" yWindow="-120" windowWidth="20730" windowHeight="11310" tabRatio="834" activeTab="1" xr2:uid="{00000000-000D-0000-FFFF-FFFF00000000}"/>
  </bookViews>
  <sheets>
    <sheet name="Tvarkaraštis 2019" sheetId="30" r:id="rId1"/>
    <sheet name="1 gr lent" sheetId="9" r:id="rId2"/>
    <sheet name="2 gr lent" sheetId="10" r:id="rId3"/>
    <sheet name="3 gr lent" sheetId="11" r:id="rId4"/>
    <sheet name="4 gr lent" sheetId="12" r:id="rId5"/>
    <sheet name="5 gr lent" sheetId="13" r:id="rId6"/>
    <sheet name="6 gr lent" sheetId="14" r:id="rId7"/>
    <sheet name="Mišri gr lent" sheetId="19" r:id="rId8"/>
    <sheet name="Rėmėjų-Žurnalistų gr lent" sheetId="21" r:id="rId9"/>
  </sheets>
  <calcPr calcId="181029"/>
</workbook>
</file>

<file path=xl/calcChain.xml><?xml version="1.0" encoding="utf-8"?>
<calcChain xmlns="http://schemas.openxmlformats.org/spreadsheetml/2006/main">
  <c r="AS26" i="30" l="1"/>
  <c r="AQ26" i="30"/>
  <c r="J26" i="30"/>
  <c r="H26" i="30"/>
  <c r="E26" i="30"/>
  <c r="C26" i="30"/>
  <c r="T22" i="30"/>
  <c r="R22" i="30"/>
  <c r="T21" i="30"/>
  <c r="R21" i="30"/>
  <c r="Y20" i="30"/>
  <c r="W20" i="30"/>
  <c r="Y17" i="30"/>
  <c r="W17" i="30"/>
  <c r="T16" i="30"/>
  <c r="R16" i="30"/>
  <c r="T15" i="30"/>
  <c r="R15" i="30"/>
  <c r="AI26" i="30"/>
  <c r="AG26" i="30"/>
  <c r="AD26" i="30"/>
  <c r="AB26" i="30"/>
  <c r="AD25" i="30"/>
  <c r="AB25" i="30"/>
  <c r="AD24" i="30"/>
  <c r="AB24" i="30"/>
  <c r="AD23" i="30"/>
  <c r="AB23" i="30"/>
  <c r="AD22" i="30"/>
  <c r="AB22" i="30"/>
  <c r="AD21" i="30"/>
  <c r="AB21" i="30"/>
  <c r="AD20" i="30"/>
  <c r="AB20" i="30"/>
  <c r="Y19" i="30"/>
  <c r="W19" i="30"/>
  <c r="Y18" i="30"/>
  <c r="W18" i="30"/>
  <c r="J21" i="30" l="1"/>
  <c r="H21" i="30"/>
  <c r="J20" i="30"/>
  <c r="H20" i="30"/>
  <c r="J25" i="30"/>
  <c r="H25" i="30"/>
  <c r="J24" i="30"/>
  <c r="H24" i="30"/>
  <c r="E25" i="30"/>
  <c r="C25" i="30"/>
  <c r="E24" i="30"/>
  <c r="C24" i="30"/>
  <c r="E21" i="30"/>
  <c r="C21" i="30"/>
  <c r="E20" i="30"/>
  <c r="C20" i="30"/>
  <c r="J17" i="30"/>
  <c r="H17" i="30"/>
  <c r="J16" i="30"/>
  <c r="H16" i="30"/>
  <c r="E17" i="30"/>
  <c r="C17" i="30"/>
  <c r="E16" i="30"/>
  <c r="C16" i="30"/>
  <c r="O22" i="30"/>
  <c r="M22" i="30"/>
  <c r="O21" i="30"/>
  <c r="M21" i="30"/>
  <c r="O18" i="30"/>
  <c r="M18" i="30"/>
  <c r="O17" i="30"/>
  <c r="M17" i="30"/>
  <c r="O14" i="30"/>
  <c r="M14" i="30"/>
  <c r="O13" i="30"/>
  <c r="M13" i="30"/>
  <c r="J23" i="30"/>
  <c r="H23" i="30"/>
  <c r="J18" i="30"/>
  <c r="H18" i="30"/>
  <c r="J13" i="30"/>
  <c r="H13" i="30"/>
  <c r="J15" i="30"/>
  <c r="H15" i="30"/>
  <c r="J12" i="30"/>
  <c r="H12" i="30"/>
  <c r="J22" i="30"/>
  <c r="H22" i="30"/>
  <c r="J19" i="30"/>
  <c r="H19" i="30"/>
  <c r="E22" i="30"/>
  <c r="C22" i="30"/>
  <c r="E23" i="30"/>
  <c r="C23" i="30"/>
  <c r="E19" i="30"/>
  <c r="C19" i="30"/>
  <c r="J14" i="30"/>
  <c r="H14" i="30"/>
  <c r="E15" i="30"/>
  <c r="C15" i="30"/>
  <c r="E18" i="30"/>
  <c r="C18" i="30"/>
  <c r="E14" i="30"/>
  <c r="C14" i="30"/>
  <c r="J11" i="30"/>
  <c r="H11" i="30"/>
  <c r="E12" i="30"/>
  <c r="C12" i="30"/>
  <c r="E13" i="30"/>
  <c r="C13" i="30"/>
  <c r="E11" i="30"/>
  <c r="C11" i="30"/>
  <c r="AX29" i="30" l="1"/>
  <c r="AV29" i="30"/>
  <c r="AN29" i="30"/>
  <c r="AL29" i="30"/>
  <c r="AS29" i="30"/>
  <c r="AQ29" i="30"/>
  <c r="AI29" i="30"/>
  <c r="AG29" i="30"/>
  <c r="AX23" i="30"/>
  <c r="AV23" i="30"/>
  <c r="AS25" i="30"/>
  <c r="AQ25" i="30"/>
  <c r="AN26" i="30"/>
  <c r="AL26" i="30"/>
  <c r="AN25" i="30"/>
  <c r="AL25" i="30"/>
  <c r="AI25" i="30"/>
  <c r="AG25" i="30"/>
  <c r="AN22" i="30"/>
  <c r="AL22" i="30"/>
  <c r="AI22" i="30"/>
  <c r="AG22" i="30"/>
  <c r="AN21" i="30"/>
  <c r="AL21" i="30"/>
  <c r="AI21" i="30"/>
  <c r="AG21" i="30"/>
  <c r="AS21" i="30"/>
  <c r="AQ21" i="30"/>
  <c r="O26" i="30"/>
  <c r="M26" i="30"/>
  <c r="O25" i="30"/>
  <c r="M25" i="30"/>
  <c r="O24" i="30"/>
  <c r="M24" i="30"/>
  <c r="O23" i="30"/>
  <c r="M23" i="30"/>
  <c r="O16" i="30"/>
  <c r="M16" i="30"/>
  <c r="O15" i="30"/>
  <c r="M15" i="30"/>
  <c r="O20" i="30"/>
  <c r="M20" i="30"/>
  <c r="O19" i="30"/>
  <c r="M19" i="30"/>
  <c r="O12" i="30"/>
  <c r="M12" i="30"/>
  <c r="O11" i="30"/>
  <c r="M11" i="30"/>
  <c r="T26" i="30"/>
  <c r="R26" i="30"/>
  <c r="T25" i="30"/>
  <c r="R25" i="30"/>
  <c r="T24" i="30"/>
  <c r="R24" i="30"/>
  <c r="T23" i="30"/>
  <c r="R23" i="30"/>
  <c r="T20" i="30"/>
  <c r="R20" i="30"/>
  <c r="T19" i="30"/>
  <c r="R19" i="30"/>
  <c r="T18" i="30"/>
  <c r="R18" i="30"/>
  <c r="T17" i="30"/>
  <c r="R17" i="30"/>
  <c r="T14" i="30"/>
  <c r="R14" i="30"/>
  <c r="T13" i="30"/>
  <c r="R13" i="30"/>
  <c r="T12" i="30"/>
  <c r="R12" i="30"/>
  <c r="T11" i="30"/>
  <c r="R11" i="30"/>
  <c r="Y26" i="30"/>
  <c r="W26" i="30"/>
  <c r="Y25" i="30"/>
  <c r="W25" i="30"/>
  <c r="Y24" i="30"/>
  <c r="W24" i="30"/>
  <c r="Y23" i="30"/>
  <c r="W23" i="30"/>
  <c r="Y22" i="30"/>
  <c r="W22" i="30"/>
  <c r="Y21" i="30"/>
  <c r="W21" i="30"/>
  <c r="Y16" i="30"/>
  <c r="W16" i="30"/>
  <c r="Y15" i="30"/>
  <c r="W15" i="30"/>
  <c r="Y14" i="30"/>
  <c r="W14" i="30"/>
  <c r="Y13" i="30"/>
  <c r="W13" i="30"/>
  <c r="Y12" i="30"/>
  <c r="W12" i="30"/>
  <c r="Y11" i="30"/>
  <c r="W11" i="30"/>
  <c r="AD19" i="30"/>
  <c r="AB19" i="30"/>
  <c r="AD18" i="30"/>
  <c r="AB18" i="30"/>
  <c r="AD17" i="30"/>
  <c r="AB17" i="30"/>
  <c r="AD16" i="30"/>
  <c r="AB16" i="30"/>
  <c r="AD15" i="30"/>
  <c r="AB15" i="30"/>
  <c r="AD14" i="30"/>
  <c r="AB14" i="30"/>
  <c r="AD13" i="30"/>
  <c r="AB13" i="30"/>
  <c r="AD12" i="30"/>
  <c r="AB12" i="30"/>
  <c r="AD11" i="30"/>
  <c r="AB11" i="30"/>
  <c r="AN24" i="30"/>
  <c r="AL24" i="30"/>
  <c r="AN23" i="30"/>
  <c r="AL23" i="30"/>
  <c r="AN20" i="30"/>
  <c r="AL20" i="30"/>
  <c r="AN19" i="30"/>
  <c r="AL19" i="30"/>
  <c r="AN18" i="30"/>
  <c r="AL18" i="30"/>
  <c r="AN17" i="30"/>
  <c r="AL17" i="30"/>
  <c r="AN16" i="30"/>
  <c r="AL16" i="30"/>
  <c r="AN15" i="30"/>
  <c r="AL15" i="30"/>
  <c r="AN14" i="30"/>
  <c r="AL14" i="30"/>
  <c r="AN13" i="30"/>
  <c r="AL13" i="30"/>
  <c r="AN12" i="30"/>
  <c r="AL12" i="30"/>
  <c r="AN11" i="30"/>
  <c r="AL11" i="30"/>
  <c r="AI24" i="30"/>
  <c r="AG24" i="30"/>
  <c r="AI23" i="30"/>
  <c r="AG23" i="30"/>
  <c r="AI20" i="30"/>
  <c r="AG20" i="30"/>
  <c r="AI19" i="30"/>
  <c r="AG19" i="30"/>
  <c r="AI18" i="30"/>
  <c r="AG18" i="30"/>
  <c r="AI17" i="30"/>
  <c r="AG17" i="30"/>
  <c r="AI16" i="30"/>
  <c r="AG16" i="30"/>
  <c r="AI15" i="30"/>
  <c r="AG15" i="30"/>
  <c r="AI14" i="30"/>
  <c r="AG14" i="30"/>
  <c r="AI13" i="30"/>
  <c r="AG13" i="30"/>
  <c r="AI12" i="30"/>
  <c r="AG12" i="30"/>
  <c r="AI11" i="30"/>
  <c r="AG11" i="30"/>
  <c r="AS24" i="30"/>
  <c r="AQ24" i="30"/>
  <c r="AX20" i="30"/>
  <c r="AV20" i="30"/>
  <c r="AX15" i="30"/>
  <c r="AV15" i="30"/>
  <c r="AS23" i="30"/>
  <c r="AQ23" i="30"/>
  <c r="AS22" i="30"/>
  <c r="AQ22" i="30"/>
  <c r="AS20" i="30"/>
  <c r="AQ20" i="30"/>
  <c r="AS19" i="30"/>
  <c r="AQ19" i="30"/>
  <c r="AS18" i="30"/>
  <c r="AQ18" i="30"/>
  <c r="AS17" i="30"/>
  <c r="AQ17" i="30"/>
  <c r="AS16" i="30"/>
  <c r="AQ16" i="30"/>
  <c r="AS15" i="30"/>
  <c r="AQ15" i="30"/>
  <c r="AS14" i="30"/>
  <c r="AQ14" i="30"/>
  <c r="AS13" i="30"/>
  <c r="AQ13" i="30"/>
  <c r="AS12" i="30"/>
  <c r="AQ12" i="30"/>
  <c r="AS11" i="30"/>
  <c r="AQ11" i="30"/>
  <c r="AX25" i="30"/>
  <c r="AV25" i="30"/>
  <c r="AX24" i="30"/>
  <c r="AV24" i="30"/>
  <c r="AX22" i="30"/>
  <c r="AV22" i="30"/>
  <c r="AX21" i="30"/>
  <c r="AV21" i="30"/>
  <c r="AX19" i="30"/>
  <c r="AV19" i="30"/>
  <c r="AX18" i="30"/>
  <c r="AV18" i="30"/>
  <c r="AX17" i="30"/>
  <c r="AV17" i="30"/>
  <c r="AX16" i="30"/>
  <c r="AV16" i="30"/>
  <c r="AX14" i="30"/>
  <c r="AV14" i="30"/>
  <c r="AX13" i="30"/>
  <c r="AV13" i="30"/>
  <c r="AX12" i="30"/>
  <c r="AV12" i="30"/>
  <c r="AX11" i="30"/>
  <c r="AV11" i="30"/>
</calcChain>
</file>

<file path=xl/sharedStrings.xml><?xml version="1.0" encoding="utf-8"?>
<sst xmlns="http://schemas.openxmlformats.org/spreadsheetml/2006/main" count="850" uniqueCount="307">
  <si>
    <t>A pogrupis</t>
  </si>
  <si>
    <t>Vieta</t>
  </si>
  <si>
    <t>B pogrupis</t>
  </si>
  <si>
    <t>C pogrupis</t>
  </si>
  <si>
    <t>D pogrupis</t>
  </si>
  <si>
    <t>E pogrupis</t>
  </si>
  <si>
    <t>F pogrupis</t>
  </si>
  <si>
    <t>G pogrupis</t>
  </si>
  <si>
    <t>H pogrupis</t>
  </si>
  <si>
    <t>I pogrupis</t>
  </si>
  <si>
    <t>(Žaidžiama su 5 dydžio kamuoliais)</t>
  </si>
  <si>
    <t>(Žaidžiama su 6 dydžio kamuoliais)</t>
  </si>
  <si>
    <t>(Žaidžiama su 7 dydžio kamuoliais)</t>
  </si>
  <si>
    <t>Laikas</t>
  </si>
  <si>
    <t>1 krepšys</t>
  </si>
  <si>
    <t>2 krepšys</t>
  </si>
  <si>
    <t>3 krepšys</t>
  </si>
  <si>
    <t>4 krepšys</t>
  </si>
  <si>
    <t>5 krepšys</t>
  </si>
  <si>
    <t>6 krepšys</t>
  </si>
  <si>
    <t>7 krepšys</t>
  </si>
  <si>
    <t>8 krepšys</t>
  </si>
  <si>
    <t>ŽAIDIMAI SU ŽALGIRIEČIAIS</t>
  </si>
  <si>
    <t>G1</t>
  </si>
  <si>
    <t>PIRMA KOMANDA ŽAIDŽIA ŽALIA APRANGA!</t>
  </si>
  <si>
    <t>Taškų vid.</t>
  </si>
  <si>
    <t>Pergalės</t>
  </si>
  <si>
    <t>(Vienu metu aikštelėje turi būti bent viena moteriškos lyties atstovė)</t>
  </si>
  <si>
    <t>MIŠRI GRUPĖ</t>
  </si>
  <si>
    <r>
      <t xml:space="preserve">MIŠRI GRUPĖ </t>
    </r>
    <r>
      <rPr>
        <i/>
        <sz val="12"/>
        <rFont val="Arial"/>
        <family val="2"/>
        <charset val="186"/>
      </rPr>
      <t>(K7)</t>
    </r>
  </si>
  <si>
    <t>-</t>
  </si>
  <si>
    <t>A1</t>
  </si>
  <si>
    <t>B1</t>
  </si>
  <si>
    <t>E1</t>
  </si>
  <si>
    <t>H1</t>
  </si>
  <si>
    <t>D1</t>
  </si>
  <si>
    <t>C1</t>
  </si>
  <si>
    <t>F1</t>
  </si>
  <si>
    <r>
      <rPr>
        <b/>
        <sz val="12"/>
        <rFont val="Arial"/>
        <family val="2"/>
        <charset val="186"/>
      </rPr>
      <t xml:space="preserve">FINALAS </t>
    </r>
    <r>
      <rPr>
        <i/>
        <sz val="12"/>
        <rFont val="Arial"/>
        <family val="2"/>
        <charset val="186"/>
      </rPr>
      <t>(6 grupė)</t>
    </r>
  </si>
  <si>
    <r>
      <rPr>
        <b/>
        <sz val="12"/>
        <rFont val="Arial"/>
        <family val="2"/>
        <charset val="186"/>
      </rPr>
      <t xml:space="preserve">Dėl III vietos </t>
    </r>
    <r>
      <rPr>
        <i/>
        <sz val="12"/>
        <rFont val="Arial"/>
        <family val="2"/>
        <charset val="186"/>
      </rPr>
      <t>(6 grupė)</t>
    </r>
  </si>
  <si>
    <r>
      <t xml:space="preserve">Dėl III vietos </t>
    </r>
    <r>
      <rPr>
        <i/>
        <sz val="12"/>
        <rFont val="Arial"/>
        <family val="2"/>
        <charset val="186"/>
      </rPr>
      <t>(5 grupė)</t>
    </r>
  </si>
  <si>
    <r>
      <rPr>
        <b/>
        <sz val="12"/>
        <rFont val="Arial"/>
        <family val="2"/>
        <charset val="186"/>
      </rPr>
      <t xml:space="preserve">Pusfinalis </t>
    </r>
    <r>
      <rPr>
        <i/>
        <sz val="12"/>
        <rFont val="Arial"/>
        <family val="2"/>
        <charset val="186"/>
      </rPr>
      <t>(6 grupė)</t>
    </r>
  </si>
  <si>
    <r>
      <t xml:space="preserve">B2 </t>
    </r>
    <r>
      <rPr>
        <i/>
        <sz val="12"/>
        <rFont val="Arial"/>
        <family val="2"/>
        <charset val="186"/>
      </rPr>
      <t>(2 grupė)</t>
    </r>
  </si>
  <si>
    <r>
      <t xml:space="preserve">C2 </t>
    </r>
    <r>
      <rPr>
        <i/>
        <sz val="12"/>
        <rFont val="Arial"/>
        <family val="2"/>
        <charset val="186"/>
      </rPr>
      <t>(2 grupė)</t>
    </r>
  </si>
  <si>
    <r>
      <t xml:space="preserve">D2 </t>
    </r>
    <r>
      <rPr>
        <i/>
        <sz val="12"/>
        <rFont val="Arial"/>
        <family val="2"/>
        <charset val="186"/>
      </rPr>
      <t>(2 grupė)</t>
    </r>
  </si>
  <si>
    <r>
      <t xml:space="preserve">Dėl III vietos </t>
    </r>
    <r>
      <rPr>
        <i/>
        <sz val="12"/>
        <rFont val="Arial"/>
        <family val="2"/>
        <charset val="186"/>
      </rPr>
      <t>(2 grupė)</t>
    </r>
  </si>
  <si>
    <r>
      <t>FINALAS</t>
    </r>
    <r>
      <rPr>
        <b/>
        <i/>
        <sz val="12"/>
        <rFont val="Arial"/>
        <family val="2"/>
        <charset val="186"/>
      </rPr>
      <t xml:space="preserve"> </t>
    </r>
    <r>
      <rPr>
        <i/>
        <sz val="12"/>
        <rFont val="Arial"/>
        <family val="2"/>
        <charset val="186"/>
      </rPr>
      <t>(2 grupė)</t>
    </r>
  </si>
  <si>
    <t>7, 8 krepšiai</t>
  </si>
  <si>
    <t>(Dėl I vietos susitinka pirmąją ir antrąją vietas užėmusios komandos, dėl III vietos susitinka trečiąją ir ketvirtąją vietas užėmusios komandos)</t>
  </si>
  <si>
    <t>15 KOMANDŲ</t>
  </si>
  <si>
    <t>Asistentai.lt</t>
  </si>
  <si>
    <t>Žalgiris TV</t>
  </si>
  <si>
    <t>LAIMĖJUSI KOMANDA ATNEŠA PROTOKOLĄ!</t>
  </si>
  <si>
    <t>5 KOMANDOS</t>
  </si>
  <si>
    <t>Finalas A1</t>
  </si>
  <si>
    <t>Dėl III vietos A3</t>
  </si>
  <si>
    <t>13 KOMANDŲ</t>
  </si>
  <si>
    <r>
      <t xml:space="preserve">(Į atkrintamąsias varžybas patenka </t>
    </r>
    <r>
      <rPr>
        <b/>
        <sz val="10"/>
        <rFont val="Arial"/>
        <family val="2"/>
        <charset val="186"/>
      </rPr>
      <t>8 komandos</t>
    </r>
    <r>
      <rPr>
        <sz val="10"/>
        <rFont val="Arial"/>
        <family val="2"/>
        <charset val="186"/>
      </rPr>
      <t>: pogrupių nugalėtojai ir pogrupiuose antrąsias vietas užėmusios komandos)</t>
    </r>
  </si>
  <si>
    <t>Pusfinalis (A1 - D2)</t>
  </si>
  <si>
    <t>Pusfinalis (C1 - B2)</t>
  </si>
  <si>
    <r>
      <t xml:space="preserve">Dėl III vietos </t>
    </r>
    <r>
      <rPr>
        <i/>
        <sz val="12"/>
        <rFont val="Arial"/>
        <family val="2"/>
        <charset val="186"/>
      </rPr>
      <t>(3 grupė)</t>
    </r>
  </si>
  <si>
    <r>
      <t>FINALAS</t>
    </r>
    <r>
      <rPr>
        <b/>
        <i/>
        <sz val="12"/>
        <rFont val="Arial"/>
        <family val="2"/>
        <charset val="186"/>
      </rPr>
      <t xml:space="preserve"> </t>
    </r>
    <r>
      <rPr>
        <i/>
        <sz val="12"/>
        <rFont val="Arial"/>
        <family val="2"/>
        <charset val="186"/>
      </rPr>
      <t>(3 grupė)</t>
    </r>
  </si>
  <si>
    <r>
      <t xml:space="preserve">B2 </t>
    </r>
    <r>
      <rPr>
        <i/>
        <sz val="12"/>
        <color theme="0"/>
        <rFont val="Arial"/>
        <family val="2"/>
        <charset val="186"/>
      </rPr>
      <t>(4 grupė)</t>
    </r>
  </si>
  <si>
    <r>
      <t xml:space="preserve">A2 </t>
    </r>
    <r>
      <rPr>
        <i/>
        <sz val="12"/>
        <color theme="0"/>
        <rFont val="Arial"/>
        <family val="2"/>
        <charset val="186"/>
      </rPr>
      <t>(4 grupė)</t>
    </r>
  </si>
  <si>
    <r>
      <t xml:space="preserve">Dėl III vietos </t>
    </r>
    <r>
      <rPr>
        <i/>
        <sz val="12"/>
        <color theme="0"/>
        <rFont val="Arial"/>
        <family val="2"/>
        <charset val="186"/>
      </rPr>
      <t>(4 grupė)</t>
    </r>
  </si>
  <si>
    <r>
      <t>FINALAS</t>
    </r>
    <r>
      <rPr>
        <b/>
        <i/>
        <sz val="12"/>
        <color theme="0"/>
        <rFont val="Arial"/>
        <family val="2"/>
        <charset val="186"/>
      </rPr>
      <t xml:space="preserve"> </t>
    </r>
    <r>
      <rPr>
        <i/>
        <sz val="12"/>
        <color theme="0"/>
        <rFont val="Arial"/>
        <family val="2"/>
        <charset val="186"/>
      </rPr>
      <t>(4 grupė)</t>
    </r>
  </si>
  <si>
    <t>Mėdžiai</t>
  </si>
  <si>
    <t>Valjona</t>
  </si>
  <si>
    <r>
      <t xml:space="preserve">D2 </t>
    </r>
    <r>
      <rPr>
        <i/>
        <sz val="12"/>
        <rFont val="Arial"/>
        <family val="2"/>
        <charset val="186"/>
      </rPr>
      <t>(5 grupė)</t>
    </r>
  </si>
  <si>
    <r>
      <t xml:space="preserve">C2 </t>
    </r>
    <r>
      <rPr>
        <i/>
        <sz val="12"/>
        <rFont val="Arial"/>
        <family val="2"/>
        <charset val="186"/>
      </rPr>
      <t>(5 grupė)</t>
    </r>
  </si>
  <si>
    <r>
      <t xml:space="preserve">B2 </t>
    </r>
    <r>
      <rPr>
        <i/>
        <sz val="12"/>
        <rFont val="Arial"/>
        <family val="2"/>
        <charset val="186"/>
      </rPr>
      <t>(5 grupė)</t>
    </r>
  </si>
  <si>
    <r>
      <t xml:space="preserve">A2 </t>
    </r>
    <r>
      <rPr>
        <i/>
        <sz val="12"/>
        <rFont val="Arial"/>
        <family val="2"/>
        <charset val="186"/>
      </rPr>
      <t>(5 grupė)</t>
    </r>
  </si>
  <si>
    <r>
      <t xml:space="preserve">(B1 - C2) </t>
    </r>
    <r>
      <rPr>
        <i/>
        <sz val="12"/>
        <rFont val="Arial"/>
        <family val="2"/>
        <charset val="186"/>
      </rPr>
      <t>(5 grupė)</t>
    </r>
  </si>
  <si>
    <r>
      <t>FINALAS</t>
    </r>
    <r>
      <rPr>
        <b/>
        <i/>
        <sz val="12"/>
        <rFont val="Arial"/>
        <family val="2"/>
        <charset val="186"/>
      </rPr>
      <t xml:space="preserve"> </t>
    </r>
    <r>
      <rPr>
        <i/>
        <sz val="12"/>
        <rFont val="Arial"/>
        <family val="2"/>
        <charset val="186"/>
      </rPr>
      <t>(5 grupė)</t>
    </r>
  </si>
  <si>
    <r>
      <t>RĖMĖJŲ-ŽURNALISTŲ GRUPĖ</t>
    </r>
    <r>
      <rPr>
        <i/>
        <sz val="12"/>
        <color indexed="9"/>
        <rFont val="Arial"/>
        <family val="2"/>
        <charset val="186"/>
      </rPr>
      <t xml:space="preserve"> (K7)</t>
    </r>
  </si>
  <si>
    <t>Duok dėdei vieną</t>
  </si>
  <si>
    <t>RĖMĖJŲ-ŽURNALISTŲ GRUPĖ</t>
  </si>
  <si>
    <t>Krepšinis.net</t>
  </si>
  <si>
    <t>AON Baltic</t>
  </si>
  <si>
    <t>KPMG</t>
  </si>
  <si>
    <r>
      <t xml:space="preserve">A2 </t>
    </r>
    <r>
      <rPr>
        <i/>
        <sz val="12"/>
        <rFont val="Arial"/>
        <family val="2"/>
        <charset val="186"/>
      </rPr>
      <t>(Mišri grupė)</t>
    </r>
  </si>
  <si>
    <r>
      <t xml:space="preserve">A4 </t>
    </r>
    <r>
      <rPr>
        <i/>
        <sz val="12"/>
        <rFont val="Arial"/>
        <family val="2"/>
        <charset val="186"/>
      </rPr>
      <t>(Mišri grupė)</t>
    </r>
  </si>
  <si>
    <r>
      <t xml:space="preserve">Dėl III vietos </t>
    </r>
    <r>
      <rPr>
        <i/>
        <sz val="12"/>
        <color theme="0"/>
        <rFont val="Arial"/>
        <family val="2"/>
        <charset val="186"/>
      </rPr>
      <t>(R-Ž grupė)</t>
    </r>
  </si>
  <si>
    <r>
      <t>FINALAS</t>
    </r>
    <r>
      <rPr>
        <b/>
        <i/>
        <sz val="12"/>
        <color theme="0"/>
        <rFont val="Arial"/>
        <family val="2"/>
        <charset val="186"/>
      </rPr>
      <t xml:space="preserve"> </t>
    </r>
    <r>
      <rPr>
        <i/>
        <sz val="12"/>
        <color theme="0"/>
        <rFont val="Arial"/>
        <family val="2"/>
        <charset val="186"/>
      </rPr>
      <t>(R-Ž grupė)</t>
    </r>
  </si>
  <si>
    <r>
      <t xml:space="preserve">(D1 - A2) </t>
    </r>
    <r>
      <rPr>
        <i/>
        <sz val="12"/>
        <rFont val="Arial"/>
        <family val="2"/>
        <charset val="186"/>
      </rPr>
      <t>(5 grupė)</t>
    </r>
  </si>
  <si>
    <r>
      <rPr>
        <b/>
        <sz val="12"/>
        <rFont val="Arial"/>
        <family val="2"/>
        <charset val="186"/>
      </rPr>
      <t xml:space="preserve">  2 </t>
    </r>
    <r>
      <rPr>
        <i/>
        <sz val="12"/>
        <rFont val="Arial"/>
        <family val="2"/>
        <charset val="186"/>
      </rPr>
      <t>(6 grupė)</t>
    </r>
  </si>
  <si>
    <t>Pusfinalis (A1 -   2)</t>
  </si>
  <si>
    <r>
      <rPr>
        <b/>
        <sz val="12"/>
        <rFont val="Arial"/>
        <family val="2"/>
        <charset val="186"/>
      </rPr>
      <t xml:space="preserve">(D1 - I1) </t>
    </r>
    <r>
      <rPr>
        <i/>
        <sz val="12"/>
        <rFont val="Arial"/>
        <family val="2"/>
        <charset val="186"/>
      </rPr>
      <t>(6 grupė)</t>
    </r>
  </si>
  <si>
    <t>9 krepšys</t>
  </si>
  <si>
    <t>10 krepšys</t>
  </si>
  <si>
    <r>
      <rPr>
        <b/>
        <sz val="12"/>
        <rFont val="Arial"/>
        <family val="2"/>
        <charset val="186"/>
      </rPr>
      <t>1 GRUPĖ</t>
    </r>
    <r>
      <rPr>
        <sz val="12"/>
        <rFont val="Arial"/>
        <family val="2"/>
        <charset val="186"/>
      </rPr>
      <t xml:space="preserve"> - 2009 m. ir jaunesni </t>
    </r>
    <r>
      <rPr>
        <i/>
        <sz val="12"/>
        <rFont val="Arial"/>
        <family val="2"/>
        <charset val="186"/>
      </rPr>
      <t>(K5)</t>
    </r>
  </si>
  <si>
    <r>
      <rPr>
        <b/>
        <sz val="12"/>
        <rFont val="Arial"/>
        <family val="2"/>
        <charset val="186"/>
      </rPr>
      <t>2 GRUPĖ</t>
    </r>
    <r>
      <rPr>
        <sz val="12"/>
        <rFont val="Arial"/>
        <family val="2"/>
        <charset val="186"/>
      </rPr>
      <t xml:space="preserve"> - 2007-2008 m. </t>
    </r>
    <r>
      <rPr>
        <i/>
        <sz val="12"/>
        <rFont val="Arial"/>
        <family val="2"/>
        <charset val="186"/>
      </rPr>
      <t>(K5)</t>
    </r>
  </si>
  <si>
    <r>
      <rPr>
        <b/>
        <sz val="12"/>
        <rFont val="Arial"/>
        <family val="2"/>
        <charset val="186"/>
      </rPr>
      <t>3 GRUPĖ</t>
    </r>
    <r>
      <rPr>
        <sz val="12"/>
        <rFont val="Arial"/>
        <family val="2"/>
        <charset val="186"/>
      </rPr>
      <t xml:space="preserve"> - 2005-2006 m. </t>
    </r>
    <r>
      <rPr>
        <i/>
        <sz val="12"/>
        <rFont val="Arial"/>
        <family val="2"/>
        <charset val="186"/>
      </rPr>
      <t>(K6)</t>
    </r>
  </si>
  <si>
    <r>
      <rPr>
        <b/>
        <sz val="12"/>
        <color indexed="9"/>
        <rFont val="Arial"/>
        <family val="2"/>
        <charset val="186"/>
      </rPr>
      <t>4 GRUPĖ</t>
    </r>
    <r>
      <rPr>
        <sz val="12"/>
        <color indexed="9"/>
        <rFont val="Arial"/>
        <family val="2"/>
        <charset val="186"/>
      </rPr>
      <t xml:space="preserve"> - 2003-20043 m. </t>
    </r>
    <r>
      <rPr>
        <i/>
        <sz val="12"/>
        <color indexed="9"/>
        <rFont val="Arial"/>
        <family val="2"/>
        <charset val="186"/>
      </rPr>
      <t>(K6)</t>
    </r>
  </si>
  <si>
    <r>
      <rPr>
        <b/>
        <sz val="12"/>
        <rFont val="Arial"/>
        <family val="2"/>
        <charset val="186"/>
      </rPr>
      <t>5 GRUPĖ</t>
    </r>
    <r>
      <rPr>
        <sz val="12"/>
        <rFont val="Arial"/>
        <family val="2"/>
        <charset val="186"/>
      </rPr>
      <t xml:space="preserve"> - 2001-2002 m. </t>
    </r>
    <r>
      <rPr>
        <i/>
        <sz val="12"/>
        <rFont val="Arial"/>
        <family val="2"/>
        <charset val="186"/>
      </rPr>
      <t>(K6)</t>
    </r>
  </si>
  <si>
    <r>
      <rPr>
        <b/>
        <sz val="12"/>
        <rFont val="Arial"/>
        <family val="2"/>
        <charset val="186"/>
      </rPr>
      <t>6 GRUPĖ</t>
    </r>
    <r>
      <rPr>
        <sz val="12"/>
        <rFont val="Arial"/>
        <family val="2"/>
        <charset val="186"/>
      </rPr>
      <t xml:space="preserve"> - 2000 m. ir vyresni </t>
    </r>
    <r>
      <rPr>
        <i/>
        <sz val="12"/>
        <rFont val="Arial"/>
        <family val="2"/>
        <charset val="186"/>
      </rPr>
      <t>(K6)</t>
    </r>
  </si>
  <si>
    <t>1 GRUPĖ – gimę 2009 m. ir jaunesni</t>
  </si>
  <si>
    <t>2 GRUPĖ – gimę 2007-2008 m.</t>
  </si>
  <si>
    <t>3 GRUPĖ – gimę 2005-2006 m.</t>
  </si>
  <si>
    <t>4 GRUPĖ – gimę 2003-2004 m.</t>
  </si>
  <si>
    <t>5 GRUPĖ – gimę 2001-2002 m.</t>
  </si>
  <si>
    <t>6 GRUPĖ – gimę 2000 m. ir vyresni</t>
  </si>
  <si>
    <t>23 KOMANDOS</t>
  </si>
  <si>
    <r>
      <t xml:space="preserve">(Į atkrintamąsias varžybas patenka </t>
    </r>
    <r>
      <rPr>
        <b/>
        <sz val="10"/>
        <rFont val="Arial"/>
        <family val="2"/>
        <charset val="186"/>
      </rPr>
      <t>16 komandų</t>
    </r>
    <r>
      <rPr>
        <sz val="10"/>
        <rFont val="Arial"/>
        <family val="2"/>
        <charset val="186"/>
      </rPr>
      <t xml:space="preserve">: pogrupių nugalėtojai, pogrupiuose antrąsias vietas užėmusios komandos ir </t>
    </r>
    <r>
      <rPr>
        <b/>
        <sz val="10"/>
        <rFont val="Arial"/>
        <family val="2"/>
        <charset val="186"/>
      </rPr>
      <t>dvi</t>
    </r>
    <r>
      <rPr>
        <sz val="10"/>
        <rFont val="Arial"/>
        <family val="2"/>
        <charset val="186"/>
      </rPr>
      <t xml:space="preserve"> geriausios trečiąsias vietas užėmusios komandos )</t>
    </r>
  </si>
  <si>
    <t>22 KOMANDOS</t>
  </si>
  <si>
    <t>18 KOMANDŲ</t>
  </si>
  <si>
    <r>
      <t xml:space="preserve">(Į atkrintamąsias varžybas patenka </t>
    </r>
    <r>
      <rPr>
        <b/>
        <sz val="10"/>
        <rFont val="Arial"/>
        <family val="2"/>
        <charset val="186"/>
      </rPr>
      <t>8 komandos</t>
    </r>
    <r>
      <rPr>
        <sz val="10"/>
        <rFont val="Arial"/>
        <family val="2"/>
        <charset val="186"/>
      </rPr>
      <t xml:space="preserve">: pogrupių nugalėtojai ir </t>
    </r>
    <r>
      <rPr>
        <b/>
        <sz val="10"/>
        <rFont val="Arial"/>
        <family val="2"/>
        <charset val="186"/>
      </rPr>
      <t>dvi</t>
    </r>
    <r>
      <rPr>
        <sz val="10"/>
        <rFont val="Arial"/>
        <family val="2"/>
        <charset val="186"/>
      </rPr>
      <t xml:space="preserve"> geriausios antrąsias vietas užėmusios komandos)</t>
    </r>
  </si>
  <si>
    <t>8 KOMANDOS</t>
  </si>
  <si>
    <r>
      <t xml:space="preserve">(Į atkrintamąsias varžybas patenka </t>
    </r>
    <r>
      <rPr>
        <b/>
        <sz val="10"/>
        <rFont val="Arial"/>
        <family val="2"/>
        <charset val="186"/>
      </rPr>
      <t>4 komandos</t>
    </r>
    <r>
      <rPr>
        <sz val="10"/>
        <rFont val="Arial"/>
        <family val="2"/>
        <charset val="186"/>
      </rPr>
      <t>: pogrupių nugalėtojai ir pogrupiuose antrąsias vietas užėmusios komandos)</t>
    </r>
  </si>
  <si>
    <t>BasketNews.lt 2</t>
  </si>
  <si>
    <t>Žalgirio radijas</t>
  </si>
  <si>
    <t>Kaunas</t>
  </si>
  <si>
    <t>Orlen Lietuva</t>
  </si>
  <si>
    <t>Gjensidige</t>
  </si>
  <si>
    <t>BasketNews.lt 1</t>
  </si>
  <si>
    <t>KaBroliai</t>
  </si>
  <si>
    <t>LPM</t>
  </si>
  <si>
    <t>FORTENA MIX</t>
  </si>
  <si>
    <t>ADORMA MIX</t>
  </si>
  <si>
    <t>Red buliai</t>
  </si>
  <si>
    <t>Punskas</t>
  </si>
  <si>
    <t>Komanda</t>
  </si>
  <si>
    <t>Matkės teigiamą išveskit</t>
  </si>
  <si>
    <t>Kartelis In Ze Korner</t>
  </si>
  <si>
    <t>Šarą į aikštelę</t>
  </si>
  <si>
    <t>Kuriozas</t>
  </si>
  <si>
    <t>Kavenskai</t>
  </si>
  <si>
    <t>Snaiperis</t>
  </si>
  <si>
    <t>Vilkaviškis</t>
  </si>
  <si>
    <t>NeMetikai</t>
  </si>
  <si>
    <t>Pintikliūškos</t>
  </si>
  <si>
    <t>MadGreens</t>
  </si>
  <si>
    <t>Kovotojai</t>
  </si>
  <si>
    <t>Golden Warriors</t>
  </si>
  <si>
    <t>Pikti dėdės</t>
  </si>
  <si>
    <t>Tikras lietuviškas stogas</t>
  </si>
  <si>
    <t>Lašų duona</t>
  </si>
  <si>
    <t>4x4</t>
  </si>
  <si>
    <t>Mazgis ir bokštai</t>
  </si>
  <si>
    <t>Modės vaikiai</t>
  </si>
  <si>
    <t>Paklydėliai</t>
  </si>
  <si>
    <t>Vierchatūra</t>
  </si>
  <si>
    <t>Rimti Kentai</t>
  </si>
  <si>
    <t>Vilkai</t>
  </si>
  <si>
    <t>Kiauri eina negaliu sustot</t>
  </si>
  <si>
    <t>StreetBallerz</t>
  </si>
  <si>
    <t>Trigubas dublis</t>
  </si>
  <si>
    <t>Trejetas</t>
  </si>
  <si>
    <t>Perkūno ereliai</t>
  </si>
  <si>
    <t>Degantys kamuoliai</t>
  </si>
  <si>
    <t>Thunder</t>
  </si>
  <si>
    <t>Trapakistai</t>
  </si>
  <si>
    <t>Žaliai balti riteriai</t>
  </si>
  <si>
    <t>Kašiorai</t>
  </si>
  <si>
    <t>FORTENA 2007-2008</t>
  </si>
  <si>
    <t>3 kebabai su česnakiniu</t>
  </si>
  <si>
    <t>Young devils</t>
  </si>
  <si>
    <t>Golden Eagles</t>
  </si>
  <si>
    <t xml:space="preserve"> VKM 2007 merginos</t>
  </si>
  <si>
    <t>AMG</t>
  </si>
  <si>
    <t>9, 10 krepšiai</t>
  </si>
  <si>
    <t>Tigrai</t>
  </si>
  <si>
    <t>Nepatyrę</t>
  </si>
  <si>
    <t>Žaibai</t>
  </si>
  <si>
    <t>SKM 2010</t>
  </si>
  <si>
    <t>Monstrai</t>
  </si>
  <si>
    <t>Stipriausi vaikai</t>
  </si>
  <si>
    <t>Ugninės VKM voverės</t>
  </si>
  <si>
    <t>Braliukai Žalgiriukai</t>
  </si>
  <si>
    <t>Kauno Grizliai</t>
  </si>
  <si>
    <t>Rytai ir Vakarai</t>
  </si>
  <si>
    <t>JAZZ</t>
  </si>
  <si>
    <t>Skilinam dėdę Bronių</t>
  </si>
  <si>
    <t>Pikti Šunys</t>
  </si>
  <si>
    <t>FORTENA 2009-2010</t>
  </si>
  <si>
    <t>Žalia Balta 2010</t>
  </si>
  <si>
    <t xml:space="preserve">Vilniaus Grizliai </t>
  </si>
  <si>
    <t>Narsuoliai</t>
  </si>
  <si>
    <t>Iki Šaro mums dar toli</t>
  </si>
  <si>
    <t>41 KOMANDA</t>
  </si>
  <si>
    <t>J pogrupis</t>
  </si>
  <si>
    <t>K pogrupis</t>
  </si>
  <si>
    <t>L pogrupis</t>
  </si>
  <si>
    <t>Strategija</t>
  </si>
  <si>
    <t>Žalieji žirneliai</t>
  </si>
  <si>
    <t>BC „Jūsų Panevėžys“</t>
  </si>
  <si>
    <t>Žaliakalnis</t>
  </si>
  <si>
    <t>Žalgirio Garbės Klubas</t>
  </si>
  <si>
    <t>Ekspertai</t>
  </si>
  <si>
    <t>ADORMA-roletai Jums</t>
  </si>
  <si>
    <t>AEEK</t>
  </si>
  <si>
    <t>P.A.N.A.M.A</t>
  </si>
  <si>
    <t>Tarp taboo ir dejavu</t>
  </si>
  <si>
    <t>Bricklayers</t>
  </si>
  <si>
    <t>Karma</t>
  </si>
  <si>
    <t>Draugai</t>
  </si>
  <si>
    <t>Parduodu bilietą į top8</t>
  </si>
  <si>
    <t>Šalto volfiuko ambasadoriai</t>
  </si>
  <si>
    <t>Akli briedžiai</t>
  </si>
  <si>
    <t>VT</t>
  </si>
  <si>
    <t>Zero</t>
  </si>
  <si>
    <t>Kavarsko malūnai</t>
  </si>
  <si>
    <t>Išėjo kaip išėjo</t>
  </si>
  <si>
    <t>VIDUKĖLĖ</t>
  </si>
  <si>
    <t>Prie Ruso buvo geriau</t>
  </si>
  <si>
    <t>Turkmenistan</t>
  </si>
  <si>
    <t>Ak shaher Ashgabat</t>
  </si>
  <si>
    <t>Pavadinimas</t>
  </si>
  <si>
    <t>ATAKA</t>
  </si>
  <si>
    <t>Decathlon</t>
  </si>
  <si>
    <t>Pakuonis</t>
  </si>
  <si>
    <t>PYST</t>
  </si>
  <si>
    <t>Veteranai</t>
  </si>
  <si>
    <t>Retro Players</t>
  </si>
  <si>
    <t>Be derinių</t>
  </si>
  <si>
    <t>Kauno NTI-PN</t>
  </si>
  <si>
    <t>Nepalūžtantys Sakalai</t>
  </si>
  <si>
    <t>SNIPER</t>
  </si>
  <si>
    <t>One Team</t>
  </si>
  <si>
    <t>A2</t>
  </si>
  <si>
    <r>
      <t xml:space="preserve"> 3 </t>
    </r>
    <r>
      <rPr>
        <i/>
        <sz val="12"/>
        <rFont val="Arial"/>
        <family val="2"/>
        <charset val="186"/>
      </rPr>
      <t>(1 grupė)</t>
    </r>
  </si>
  <si>
    <r>
      <t xml:space="preserve">  3 </t>
    </r>
    <r>
      <rPr>
        <i/>
        <sz val="12"/>
        <rFont val="Arial"/>
        <family val="2"/>
        <charset val="186"/>
      </rPr>
      <t>(1 grupė)</t>
    </r>
  </si>
  <si>
    <r>
      <t xml:space="preserve">G2 </t>
    </r>
    <r>
      <rPr>
        <i/>
        <sz val="12"/>
        <rFont val="Arial"/>
        <family val="2"/>
        <charset val="186"/>
      </rPr>
      <t>(1 grupė)</t>
    </r>
  </si>
  <si>
    <r>
      <t xml:space="preserve">F2 </t>
    </r>
    <r>
      <rPr>
        <i/>
        <sz val="12"/>
        <rFont val="Arial"/>
        <family val="2"/>
        <charset val="186"/>
      </rPr>
      <t>(1 grupė)</t>
    </r>
  </si>
  <si>
    <r>
      <t xml:space="preserve">E2 </t>
    </r>
    <r>
      <rPr>
        <i/>
        <sz val="12"/>
        <rFont val="Arial"/>
        <family val="2"/>
        <charset val="186"/>
      </rPr>
      <t>(1 grupė)</t>
    </r>
  </si>
  <si>
    <r>
      <t xml:space="preserve">D2 </t>
    </r>
    <r>
      <rPr>
        <i/>
        <sz val="12"/>
        <rFont val="Arial"/>
        <family val="2"/>
        <charset val="186"/>
      </rPr>
      <t>(1 grupė)</t>
    </r>
  </si>
  <si>
    <r>
      <t xml:space="preserve">C2 </t>
    </r>
    <r>
      <rPr>
        <i/>
        <sz val="12"/>
        <rFont val="Arial"/>
        <family val="2"/>
        <charset val="186"/>
      </rPr>
      <t>(1 grupė)</t>
    </r>
  </si>
  <si>
    <r>
      <t xml:space="preserve">B2 </t>
    </r>
    <r>
      <rPr>
        <i/>
        <sz val="12"/>
        <rFont val="Arial"/>
        <family val="2"/>
        <charset val="186"/>
      </rPr>
      <t>(1 grupė)</t>
    </r>
  </si>
  <si>
    <r>
      <t>Pusfinalis</t>
    </r>
    <r>
      <rPr>
        <i/>
        <sz val="12"/>
        <rFont val="Arial"/>
        <family val="2"/>
        <charset val="186"/>
      </rPr>
      <t xml:space="preserve"> (1 grupė)</t>
    </r>
  </si>
  <si>
    <r>
      <t>FINALAS</t>
    </r>
    <r>
      <rPr>
        <i/>
        <sz val="12"/>
        <rFont val="Arial"/>
        <family val="2"/>
        <charset val="186"/>
      </rPr>
      <t xml:space="preserve"> (1 grupė)</t>
    </r>
  </si>
  <si>
    <r>
      <t>Dėl III vietos</t>
    </r>
    <r>
      <rPr>
        <i/>
        <sz val="12"/>
        <rFont val="Arial"/>
        <family val="2"/>
        <charset val="186"/>
      </rPr>
      <t xml:space="preserve"> (1 grupė)</t>
    </r>
  </si>
  <si>
    <r>
      <t xml:space="preserve">(B1 - G2) </t>
    </r>
    <r>
      <rPr>
        <i/>
        <sz val="12"/>
        <rFont val="Arial"/>
        <family val="2"/>
        <charset val="186"/>
      </rPr>
      <t>(1 grupė)</t>
    </r>
  </si>
  <si>
    <t>(C1 - F2)</t>
  </si>
  <si>
    <r>
      <t xml:space="preserve">(D1 - E2) </t>
    </r>
    <r>
      <rPr>
        <i/>
        <sz val="12"/>
        <rFont val="Arial"/>
        <family val="2"/>
        <charset val="186"/>
      </rPr>
      <t>(1 grupė)</t>
    </r>
  </si>
  <si>
    <t>(A1 -   3)</t>
  </si>
  <si>
    <t>(E1 - D2)</t>
  </si>
  <si>
    <r>
      <t xml:space="preserve">(F1 - C2) </t>
    </r>
    <r>
      <rPr>
        <i/>
        <sz val="12"/>
        <rFont val="Arial"/>
        <family val="2"/>
        <charset val="186"/>
      </rPr>
      <t>(1 grupė)</t>
    </r>
  </si>
  <si>
    <r>
      <t xml:space="preserve">(A2 - B2) </t>
    </r>
    <r>
      <rPr>
        <i/>
        <sz val="12"/>
        <rFont val="Arial"/>
        <family val="2"/>
        <charset val="186"/>
      </rPr>
      <t>(1 grupė)</t>
    </r>
  </si>
  <si>
    <t>(G1 -   3)</t>
  </si>
  <si>
    <r>
      <t xml:space="preserve">Pusfinalis </t>
    </r>
    <r>
      <rPr>
        <i/>
        <sz val="12"/>
        <rFont val="Arial"/>
        <family val="2"/>
        <charset val="186"/>
      </rPr>
      <t>(2 grupė)</t>
    </r>
  </si>
  <si>
    <r>
      <t xml:space="preserve">  3 </t>
    </r>
    <r>
      <rPr>
        <i/>
        <sz val="12"/>
        <rFont val="Arial"/>
        <family val="2"/>
        <charset val="186"/>
      </rPr>
      <t>(2 grupė)</t>
    </r>
  </si>
  <si>
    <r>
      <t xml:space="preserve">G2 </t>
    </r>
    <r>
      <rPr>
        <i/>
        <sz val="12"/>
        <rFont val="Arial"/>
        <family val="2"/>
        <charset val="186"/>
      </rPr>
      <t>(2 grupė)</t>
    </r>
  </si>
  <si>
    <r>
      <t xml:space="preserve">F2 </t>
    </r>
    <r>
      <rPr>
        <i/>
        <sz val="12"/>
        <rFont val="Arial"/>
        <family val="2"/>
        <charset val="186"/>
      </rPr>
      <t>(2 grupė)</t>
    </r>
  </si>
  <si>
    <r>
      <t xml:space="preserve">E2 </t>
    </r>
    <r>
      <rPr>
        <i/>
        <sz val="12"/>
        <rFont val="Arial"/>
        <family val="2"/>
        <charset val="186"/>
      </rPr>
      <t>(2 grupė)</t>
    </r>
  </si>
  <si>
    <r>
      <t xml:space="preserve">(B1 - G2) </t>
    </r>
    <r>
      <rPr>
        <i/>
        <sz val="12"/>
        <rFont val="Arial"/>
        <family val="2"/>
        <charset val="186"/>
      </rPr>
      <t>(2 grupė)</t>
    </r>
  </si>
  <si>
    <r>
      <t xml:space="preserve">(D1 - E2) </t>
    </r>
    <r>
      <rPr>
        <i/>
        <sz val="12"/>
        <rFont val="Arial"/>
        <family val="2"/>
        <charset val="186"/>
      </rPr>
      <t>(2 grupė)</t>
    </r>
  </si>
  <si>
    <r>
      <t xml:space="preserve">(F1 - C2) </t>
    </r>
    <r>
      <rPr>
        <i/>
        <sz val="12"/>
        <rFont val="Arial"/>
        <family val="2"/>
        <charset val="186"/>
      </rPr>
      <t>(2 grupė)</t>
    </r>
  </si>
  <si>
    <r>
      <t xml:space="preserve">(A2 - B2) </t>
    </r>
    <r>
      <rPr>
        <i/>
        <sz val="12"/>
        <rFont val="Arial"/>
        <family val="2"/>
        <charset val="186"/>
      </rPr>
      <t>(2 grupė)</t>
    </r>
  </si>
  <si>
    <r>
      <t xml:space="preserve">E1 </t>
    </r>
    <r>
      <rPr>
        <i/>
        <sz val="12"/>
        <rFont val="Arial"/>
        <family val="2"/>
        <charset val="186"/>
      </rPr>
      <t>(3 grupė)</t>
    </r>
  </si>
  <si>
    <r>
      <t xml:space="preserve">F1 </t>
    </r>
    <r>
      <rPr>
        <i/>
        <sz val="12"/>
        <rFont val="Arial"/>
        <family val="2"/>
        <charset val="186"/>
      </rPr>
      <t>(3 grupė)</t>
    </r>
  </si>
  <si>
    <r>
      <t xml:space="preserve">  2 </t>
    </r>
    <r>
      <rPr>
        <i/>
        <sz val="12"/>
        <rFont val="Arial"/>
        <family val="2"/>
        <charset val="186"/>
      </rPr>
      <t>(3 grupė)</t>
    </r>
  </si>
  <si>
    <r>
      <t xml:space="preserve">(B1 - E1) </t>
    </r>
    <r>
      <rPr>
        <i/>
        <sz val="12"/>
        <rFont val="Arial"/>
        <family val="2"/>
        <charset val="186"/>
      </rPr>
      <t>(3 grupė)</t>
    </r>
  </si>
  <si>
    <t>Pusfinalis (C1 - F1)</t>
  </si>
  <si>
    <r>
      <t xml:space="preserve">(D1 -   2) </t>
    </r>
    <r>
      <rPr>
        <i/>
        <sz val="12"/>
        <rFont val="Arial"/>
        <family val="2"/>
        <charset val="186"/>
      </rPr>
      <t>(3 grupė)</t>
    </r>
  </si>
  <si>
    <r>
      <t xml:space="preserve">  3 </t>
    </r>
    <r>
      <rPr>
        <i/>
        <sz val="12"/>
        <color theme="0"/>
        <rFont val="Arial"/>
        <family val="2"/>
        <charset val="186"/>
      </rPr>
      <t>(R-Ž grupė)</t>
    </r>
  </si>
  <si>
    <r>
      <t xml:space="preserve">B2 </t>
    </r>
    <r>
      <rPr>
        <i/>
        <sz val="12"/>
        <color theme="0"/>
        <rFont val="Arial"/>
        <family val="2"/>
        <charset val="186"/>
      </rPr>
      <t>(R-Ž grupė)</t>
    </r>
  </si>
  <si>
    <r>
      <t xml:space="preserve">C2 </t>
    </r>
    <r>
      <rPr>
        <i/>
        <sz val="12"/>
        <color theme="0"/>
        <rFont val="Arial"/>
        <family val="2"/>
        <charset val="186"/>
      </rPr>
      <t>(R-Ž grupė)</t>
    </r>
  </si>
  <si>
    <t>Pusfinalis (A1 -   3)</t>
  </si>
  <si>
    <r>
      <t xml:space="preserve">(B1 -   3) </t>
    </r>
    <r>
      <rPr>
        <i/>
        <sz val="12"/>
        <color theme="0"/>
        <rFont val="Arial"/>
        <family val="2"/>
        <charset val="186"/>
      </rPr>
      <t>(R-Ž grupė)</t>
    </r>
  </si>
  <si>
    <r>
      <t xml:space="preserve">(A2 - C2) </t>
    </r>
    <r>
      <rPr>
        <i/>
        <sz val="12"/>
        <color theme="0"/>
        <rFont val="Arial"/>
        <family val="2"/>
        <charset val="186"/>
      </rPr>
      <t>(R-Ž grupė)</t>
    </r>
  </si>
  <si>
    <t>M pogrupis</t>
  </si>
  <si>
    <r>
      <t xml:space="preserve">(Į atkrintamąsias varžybas patenka </t>
    </r>
    <r>
      <rPr>
        <b/>
        <sz val="10"/>
        <rFont val="Arial"/>
        <family val="2"/>
        <charset val="186"/>
      </rPr>
      <t>16 komandų</t>
    </r>
    <r>
      <rPr>
        <sz val="10"/>
        <rFont val="Arial"/>
        <family val="2"/>
        <charset val="186"/>
      </rPr>
      <t xml:space="preserve">: pogrupių nugalėtojai, </t>
    </r>
    <r>
      <rPr>
        <b/>
        <sz val="10"/>
        <rFont val="Arial"/>
        <family val="2"/>
        <charset val="186"/>
      </rPr>
      <t>L</t>
    </r>
    <r>
      <rPr>
        <sz val="10"/>
        <rFont val="Arial"/>
        <family val="2"/>
        <charset val="186"/>
      </rPr>
      <t xml:space="preserve"> ir</t>
    </r>
    <r>
      <rPr>
        <b/>
        <sz val="10"/>
        <rFont val="Arial"/>
        <family val="2"/>
        <charset val="186"/>
      </rPr>
      <t xml:space="preserve"> M</t>
    </r>
    <r>
      <rPr>
        <sz val="10"/>
        <rFont val="Arial"/>
        <family val="2"/>
        <charset val="186"/>
      </rPr>
      <t xml:space="preserve"> pogrupiuose antrąsias vietas užėmusios komandos ir </t>
    </r>
    <r>
      <rPr>
        <b/>
        <sz val="10"/>
        <rFont val="Arial"/>
        <family val="2"/>
        <charset val="186"/>
      </rPr>
      <t>viena</t>
    </r>
    <r>
      <rPr>
        <sz val="10"/>
        <rFont val="Arial"/>
        <family val="2"/>
        <charset val="186"/>
      </rPr>
      <t xml:space="preserve"> geriausia antrąją vietą užėmusi komanda)</t>
    </r>
  </si>
  <si>
    <t>5, 6 krepšiai</t>
  </si>
  <si>
    <t>1, 2, 3, 4, 5, 9 krepšiai</t>
  </si>
  <si>
    <t xml:space="preserve"> 7, 8, 9, 10 krepšiai</t>
  </si>
  <si>
    <r>
      <rPr>
        <b/>
        <sz val="12"/>
        <rFont val="Arial"/>
        <family val="2"/>
        <charset val="186"/>
      </rPr>
      <t xml:space="preserve">I1 </t>
    </r>
    <r>
      <rPr>
        <i/>
        <sz val="12"/>
        <rFont val="Arial"/>
        <family val="2"/>
        <charset val="186"/>
      </rPr>
      <t>(6 grupė)</t>
    </r>
  </si>
  <si>
    <r>
      <rPr>
        <b/>
        <sz val="12"/>
        <rFont val="Arial"/>
        <family val="2"/>
        <charset val="186"/>
      </rPr>
      <t xml:space="preserve">J1 </t>
    </r>
    <r>
      <rPr>
        <i/>
        <sz val="12"/>
        <rFont val="Arial"/>
        <family val="2"/>
        <charset val="186"/>
      </rPr>
      <t>(6 grupė)</t>
    </r>
  </si>
  <si>
    <r>
      <rPr>
        <b/>
        <sz val="12"/>
        <rFont val="Arial"/>
        <family val="2"/>
        <charset val="186"/>
      </rPr>
      <t>K1</t>
    </r>
    <r>
      <rPr>
        <b/>
        <i/>
        <sz val="12"/>
        <rFont val="Arial"/>
        <family val="2"/>
        <charset val="186"/>
      </rPr>
      <t xml:space="preserve"> </t>
    </r>
    <r>
      <rPr>
        <i/>
        <sz val="12"/>
        <rFont val="Arial"/>
        <family val="2"/>
        <charset val="186"/>
      </rPr>
      <t>(6 grupė)</t>
    </r>
  </si>
  <si>
    <r>
      <rPr>
        <b/>
        <sz val="12"/>
        <rFont val="Arial"/>
        <family val="2"/>
        <charset val="186"/>
      </rPr>
      <t xml:space="preserve">L1 </t>
    </r>
    <r>
      <rPr>
        <i/>
        <sz val="12"/>
        <rFont val="Arial"/>
        <family val="2"/>
        <charset val="186"/>
      </rPr>
      <t>(6 grupė)</t>
    </r>
  </si>
  <si>
    <r>
      <rPr>
        <b/>
        <sz val="12"/>
        <rFont val="Arial"/>
        <family val="2"/>
        <charset val="186"/>
      </rPr>
      <t xml:space="preserve">M1 </t>
    </r>
    <r>
      <rPr>
        <i/>
        <sz val="12"/>
        <rFont val="Arial"/>
        <family val="2"/>
        <charset val="186"/>
      </rPr>
      <t>(6 grupė)</t>
    </r>
  </si>
  <si>
    <r>
      <rPr>
        <b/>
        <sz val="12"/>
        <rFont val="Arial"/>
        <family val="2"/>
        <charset val="186"/>
      </rPr>
      <t xml:space="preserve">L2 </t>
    </r>
    <r>
      <rPr>
        <i/>
        <sz val="12"/>
        <rFont val="Arial"/>
        <family val="2"/>
        <charset val="186"/>
      </rPr>
      <t>(6 grupė)</t>
    </r>
  </si>
  <si>
    <r>
      <rPr>
        <b/>
        <sz val="12"/>
        <rFont val="Arial"/>
        <family val="2"/>
        <charset val="186"/>
      </rPr>
      <t xml:space="preserve">M2 </t>
    </r>
    <r>
      <rPr>
        <i/>
        <sz val="12"/>
        <rFont val="Arial"/>
        <family val="2"/>
        <charset val="186"/>
      </rPr>
      <t>(6 grupė)</t>
    </r>
  </si>
  <si>
    <t>(A1 -   2)</t>
  </si>
  <si>
    <r>
      <rPr>
        <b/>
        <sz val="12"/>
        <rFont val="Arial"/>
        <family val="2"/>
        <charset val="186"/>
      </rPr>
      <t xml:space="preserve">(B1 - L2) </t>
    </r>
    <r>
      <rPr>
        <i/>
        <sz val="12"/>
        <rFont val="Arial"/>
        <family val="2"/>
        <charset val="186"/>
      </rPr>
      <t>(6 grupė)</t>
    </r>
  </si>
  <si>
    <t>(E1 -  J1)</t>
  </si>
  <si>
    <t>(C1 - M2)</t>
  </si>
  <si>
    <r>
      <rPr>
        <b/>
        <sz val="12"/>
        <rFont val="Arial"/>
        <family val="2"/>
        <charset val="186"/>
      </rPr>
      <t xml:space="preserve">(F1 -  K1) </t>
    </r>
    <r>
      <rPr>
        <i/>
        <sz val="12"/>
        <rFont val="Arial"/>
        <family val="2"/>
        <charset val="186"/>
      </rPr>
      <t>(6 grupė)</t>
    </r>
  </si>
  <si>
    <t>(G1 -  L1)</t>
  </si>
  <si>
    <r>
      <rPr>
        <b/>
        <sz val="12"/>
        <rFont val="Arial"/>
        <family val="2"/>
        <charset val="186"/>
      </rPr>
      <t>(H1 - M1)</t>
    </r>
    <r>
      <rPr>
        <b/>
        <i/>
        <sz val="12"/>
        <rFont val="Arial"/>
        <family val="2"/>
        <charset val="186"/>
      </rPr>
      <t xml:space="preserve"> </t>
    </r>
    <r>
      <rPr>
        <i/>
        <sz val="12"/>
        <rFont val="Arial"/>
        <family val="2"/>
        <charset val="186"/>
      </rPr>
      <t>(6 grupė)</t>
    </r>
  </si>
  <si>
    <t>Šiaulių Liūtai</t>
  </si>
  <si>
    <t>Dream Team</t>
  </si>
  <si>
    <t>Krepšinio trejetas</t>
  </si>
  <si>
    <t>Stipruoliai</t>
  </si>
  <si>
    <t>Grizzlies</t>
  </si>
  <si>
    <t>KM „Tauragės žaibas“ 2007-II</t>
  </si>
  <si>
    <t>KM „Tauragės žaibas“ 2007-I</t>
  </si>
  <si>
    <t>Red Kings</t>
  </si>
  <si>
    <t>KM „Tauragės žaibas“ 2006-II</t>
  </si>
  <si>
    <t>Step by Step</t>
  </si>
  <si>
    <t>KM „Tauragės žaibas“ 2006-I</t>
  </si>
  <si>
    <t>„Kalstata“</t>
  </si>
  <si>
    <t>KM „Tauragės žaibas“ 2004-I</t>
  </si>
  <si>
    <t>KM „Tauragės žaibas“ 2004-II</t>
  </si>
  <si>
    <t>„Davai, Šarai dar metukus“</t>
  </si>
  <si>
    <t>Bajorai</t>
  </si>
  <si>
    <t>KMAG Forever</t>
  </si>
  <si>
    <t>MAG Generation</t>
  </si>
  <si>
    <t>Zakis</t>
  </si>
  <si>
    <t>Belekas</t>
  </si>
  <si>
    <t>Pasiduodam</t>
  </si>
  <si>
    <t>Parduodu „bulką“</t>
  </si>
  <si>
    <t>Jaguarai</t>
  </si>
  <si>
    <t>Snaipas</t>
  </si>
  <si>
    <t xml:space="preserve"> And One</t>
  </si>
  <si>
    <t>Puma</t>
  </si>
  <si>
    <r>
      <t xml:space="preserve">(Į atkrintamąsias varžybas patenka </t>
    </r>
    <r>
      <rPr>
        <b/>
        <sz val="10"/>
        <rFont val="Arial"/>
        <family val="2"/>
        <charset val="186"/>
      </rPr>
      <t>8 komandos</t>
    </r>
    <r>
      <rPr>
        <sz val="10"/>
        <rFont val="Arial"/>
        <family val="2"/>
        <charset val="186"/>
      </rPr>
      <t xml:space="preserve">: pogrupių nugalėtojai, pogrupiuose antrąsias vietas užėmusios komandos ir </t>
    </r>
    <r>
      <rPr>
        <b/>
        <sz val="10"/>
        <rFont val="Arial"/>
        <family val="2"/>
        <charset val="186"/>
      </rPr>
      <t>dv</t>
    </r>
    <r>
      <rPr>
        <sz val="10"/>
        <rFont val="Arial"/>
        <family val="2"/>
        <charset val="186"/>
      </rPr>
      <t>i geriausios trečiąsias vietas užėmusios komandos)</t>
    </r>
  </si>
  <si>
    <t>Broliai Tigrai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</si>
</sst>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6"/>
      <name val="Arial"/>
      <family val="2"/>
      <charset val="186"/>
    </font>
    <font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2"/>
      <name val="Arial"/>
      <family val="2"/>
      <charset val="186"/>
    </font>
    <font>
      <sz val="12"/>
      <color indexed="8"/>
      <name val="Calibri"/>
      <family val="2"/>
    </font>
    <font>
      <sz val="12"/>
      <name val="Arial"/>
      <family val="2"/>
      <charset val="186"/>
    </font>
    <font>
      <sz val="12"/>
      <color indexed="9"/>
      <name val="Arial"/>
      <family val="2"/>
      <charset val="186"/>
    </font>
    <font>
      <b/>
      <i/>
      <sz val="12"/>
      <name val="Arial"/>
      <family val="2"/>
      <charset val="186"/>
    </font>
    <font>
      <b/>
      <sz val="12"/>
      <color indexed="9"/>
      <name val="Arial"/>
      <family val="2"/>
      <charset val="186"/>
    </font>
    <font>
      <sz val="10"/>
      <color indexed="15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i/>
      <sz val="12"/>
      <name val="Arial"/>
      <family val="2"/>
      <charset val="186"/>
    </font>
    <font>
      <i/>
      <sz val="12"/>
      <color indexed="9"/>
      <name val="Arial"/>
      <family val="2"/>
      <charset val="186"/>
    </font>
    <font>
      <sz val="12"/>
      <color theme="0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2"/>
      <color theme="0"/>
      <name val="Arial"/>
      <family val="2"/>
      <charset val="186"/>
    </font>
    <font>
      <i/>
      <sz val="12"/>
      <color theme="0"/>
      <name val="Arial"/>
      <family val="2"/>
      <charset val="186"/>
    </font>
    <font>
      <b/>
      <i/>
      <sz val="12"/>
      <color theme="0"/>
      <name val="Arial"/>
      <family val="2"/>
      <charset val="186"/>
    </font>
    <font>
      <b/>
      <u/>
      <sz val="16"/>
      <color theme="0" tint="-0.499984740745262"/>
      <name val="Arial"/>
      <family val="2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rgb="FF00B050"/>
      </patternFill>
    </fill>
    <fill>
      <patternFill patternType="solid">
        <fgColor rgb="FFFFFF00"/>
        <bgColor indexed="64"/>
      </patternFill>
    </fill>
    <fill>
      <patternFill patternType="lightUp">
        <fgColor rgb="FFC00000"/>
      </patternFill>
    </fill>
    <fill>
      <patternFill patternType="solid">
        <fgColor rgb="FFFF00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3" fillId="0" borderId="0"/>
  </cellStyleXfs>
  <cellXfs count="222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7" fillId="6" borderId="6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3" fillId="0" borderId="2" xfId="0" quotePrefix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5" fillId="0" borderId="2" xfId="0" quotePrefix="1" applyFont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5" fillId="0" borderId="6" xfId="0" quotePrefix="1" applyFont="1" applyBorder="1" applyAlignment="1">
      <alignment horizontal="center" vertical="center"/>
    </xf>
    <xf numFmtId="0" fontId="6" fillId="8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9" borderId="6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7" fillId="10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20" fontId="8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20" fontId="8" fillId="0" borderId="1" xfId="0" applyNumberFormat="1" applyFont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/>
    </xf>
    <xf numFmtId="0" fontId="10" fillId="5" borderId="8" xfId="0" applyFont="1" applyFill="1" applyBorder="1" applyAlignment="1">
      <alignment horizontal="left" vertical="center"/>
    </xf>
    <xf numFmtId="0" fontId="11" fillId="10" borderId="8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right" vertical="center"/>
    </xf>
    <xf numFmtId="0" fontId="10" fillId="2" borderId="8" xfId="1" applyFont="1" applyFill="1" applyBorder="1" applyAlignment="1">
      <alignment horizontal="left" vertical="center"/>
    </xf>
    <xf numFmtId="0" fontId="11" fillId="10" borderId="7" xfId="1" applyFont="1" applyFill="1" applyBorder="1" applyAlignment="1">
      <alignment horizontal="right" vertical="center"/>
    </xf>
    <xf numFmtId="0" fontId="8" fillId="2" borderId="7" xfId="1" applyFont="1" applyFill="1" applyBorder="1" applyAlignment="1">
      <alignment horizontal="right" vertical="center"/>
    </xf>
    <xf numFmtId="0" fontId="8" fillId="2" borderId="8" xfId="1" applyFont="1" applyFill="1" applyBorder="1" applyAlignment="1">
      <alignment horizontal="left" vertical="center"/>
    </xf>
    <xf numFmtId="0" fontId="10" fillId="7" borderId="9" xfId="1" applyFont="1" applyFill="1" applyBorder="1" applyAlignment="1">
      <alignment horizontal="center" vertical="center"/>
    </xf>
    <xf numFmtId="0" fontId="10" fillId="7" borderId="7" xfId="1" applyFont="1" applyFill="1" applyBorder="1" applyAlignment="1">
      <alignment horizontal="right" vertical="center"/>
    </xf>
    <xf numFmtId="0" fontId="10" fillId="7" borderId="8" xfId="1" applyFont="1" applyFill="1" applyBorder="1" applyAlignment="1">
      <alignment horizontal="left" vertical="center"/>
    </xf>
    <xf numFmtId="0" fontId="8" fillId="7" borderId="7" xfId="1" applyFont="1" applyFill="1" applyBorder="1" applyAlignment="1">
      <alignment horizontal="right" vertical="center"/>
    </xf>
    <xf numFmtId="0" fontId="8" fillId="7" borderId="8" xfId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20" fontId="2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11" fillId="10" borderId="9" xfId="1" applyFont="1" applyFill="1" applyBorder="1" applyAlignment="1">
      <alignment horizontal="center" vertical="center"/>
    </xf>
    <xf numFmtId="0" fontId="8" fillId="7" borderId="9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0" fillId="13" borderId="9" xfId="0" applyFont="1" applyFill="1" applyBorder="1" applyAlignment="1">
      <alignment horizontal="center" vertical="center"/>
    </xf>
    <xf numFmtId="20" fontId="8" fillId="0" borderId="13" xfId="0" applyNumberFormat="1" applyFont="1" applyFill="1" applyBorder="1" applyAlignment="1">
      <alignment horizontal="right" vertical="center"/>
    </xf>
    <xf numFmtId="0" fontId="10" fillId="17" borderId="9" xfId="1" applyFont="1" applyFill="1" applyBorder="1" applyAlignment="1">
      <alignment horizontal="center" vertical="center"/>
    </xf>
    <xf numFmtId="0" fontId="10" fillId="17" borderId="6" xfId="1" applyFont="1" applyFill="1" applyBorder="1" applyAlignment="1">
      <alignment horizontal="left" vertical="center"/>
    </xf>
    <xf numFmtId="0" fontId="10" fillId="17" borderId="11" xfId="1" applyFont="1" applyFill="1" applyBorder="1" applyAlignment="1">
      <alignment horizontal="right" vertical="center"/>
    </xf>
    <xf numFmtId="0" fontId="8" fillId="17" borderId="7" xfId="1" applyFont="1" applyFill="1" applyBorder="1" applyAlignment="1">
      <alignment horizontal="right" vertical="center"/>
    </xf>
    <xf numFmtId="0" fontId="8" fillId="17" borderId="8" xfId="1" applyFont="1" applyFill="1" applyBorder="1" applyAlignment="1">
      <alignment horizontal="left" vertical="center"/>
    </xf>
    <xf numFmtId="0" fontId="21" fillId="18" borderId="7" xfId="1" applyFont="1" applyFill="1" applyBorder="1" applyAlignment="1">
      <alignment horizontal="right" vertical="center"/>
    </xf>
    <xf numFmtId="0" fontId="19" fillId="18" borderId="9" xfId="1" applyFont="1" applyFill="1" applyBorder="1" applyAlignment="1">
      <alignment horizontal="center" vertical="center"/>
    </xf>
    <xf numFmtId="0" fontId="21" fillId="18" borderId="8" xfId="1" applyFont="1" applyFill="1" applyBorder="1" applyAlignment="1">
      <alignment horizontal="left" vertical="center"/>
    </xf>
    <xf numFmtId="0" fontId="8" fillId="19" borderId="7" xfId="1" applyFont="1" applyFill="1" applyBorder="1" applyAlignment="1">
      <alignment horizontal="right" vertical="center"/>
    </xf>
    <xf numFmtId="0" fontId="10" fillId="19" borderId="9" xfId="1" applyFont="1" applyFill="1" applyBorder="1" applyAlignment="1">
      <alignment horizontal="center" vertical="center"/>
    </xf>
    <xf numFmtId="0" fontId="8" fillId="19" borderId="8" xfId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13" borderId="7" xfId="1" applyFont="1" applyFill="1" applyBorder="1" applyAlignment="1">
      <alignment horizontal="right" vertical="center"/>
    </xf>
    <xf numFmtId="0" fontId="8" fillId="13" borderId="9" xfId="1" applyFont="1" applyFill="1" applyBorder="1" applyAlignment="1">
      <alignment horizontal="center" vertical="center"/>
    </xf>
    <xf numFmtId="0" fontId="8" fillId="13" borderId="8" xfId="1" applyFont="1" applyFill="1" applyBorder="1" applyAlignment="1">
      <alignment horizontal="left" vertical="center"/>
    </xf>
    <xf numFmtId="0" fontId="21" fillId="20" borderId="7" xfId="1" applyFont="1" applyFill="1" applyBorder="1" applyAlignment="1">
      <alignment horizontal="right" vertical="center"/>
    </xf>
    <xf numFmtId="0" fontId="19" fillId="20" borderId="9" xfId="1" applyFont="1" applyFill="1" applyBorder="1" applyAlignment="1">
      <alignment horizontal="center" vertical="center"/>
    </xf>
    <xf numFmtId="0" fontId="21" fillId="20" borderId="8" xfId="1" applyFont="1" applyFill="1" applyBorder="1" applyAlignment="1">
      <alignment horizontal="left" vertical="center"/>
    </xf>
    <xf numFmtId="0" fontId="10" fillId="19" borderId="7" xfId="0" applyFont="1" applyFill="1" applyBorder="1" applyAlignment="1">
      <alignment horizontal="right" vertical="center"/>
    </xf>
    <xf numFmtId="0" fontId="10" fillId="19" borderId="9" xfId="0" applyFont="1" applyFill="1" applyBorder="1" applyAlignment="1">
      <alignment horizontal="center" vertical="center"/>
    </xf>
    <xf numFmtId="0" fontId="10" fillId="19" borderId="8" xfId="0" applyFont="1" applyFill="1" applyBorder="1" applyAlignment="1">
      <alignment horizontal="left" vertical="center"/>
    </xf>
    <xf numFmtId="0" fontId="19" fillId="20" borderId="7" xfId="0" applyFont="1" applyFill="1" applyBorder="1" applyAlignment="1">
      <alignment horizontal="right" vertical="center"/>
    </xf>
    <xf numFmtId="0" fontId="19" fillId="20" borderId="9" xfId="0" applyFont="1" applyFill="1" applyBorder="1" applyAlignment="1">
      <alignment horizontal="center" vertical="center"/>
    </xf>
    <xf numFmtId="0" fontId="19" fillId="20" borderId="8" xfId="0" applyFont="1" applyFill="1" applyBorder="1" applyAlignment="1">
      <alignment horizontal="left" vertical="center"/>
    </xf>
    <xf numFmtId="0" fontId="10" fillId="15" borderId="7" xfId="0" applyFont="1" applyFill="1" applyBorder="1" applyAlignment="1">
      <alignment horizontal="right" vertical="center"/>
    </xf>
    <xf numFmtId="0" fontId="10" fillId="15" borderId="9" xfId="0" applyFont="1" applyFill="1" applyBorder="1" applyAlignment="1">
      <alignment horizontal="center" vertical="center"/>
    </xf>
    <xf numFmtId="0" fontId="10" fillId="15" borderId="8" xfId="0" applyFont="1" applyFill="1" applyBorder="1" applyAlignment="1">
      <alignment horizontal="left" vertical="center"/>
    </xf>
    <xf numFmtId="20" fontId="8" fillId="0" borderId="2" xfId="0" applyNumberFormat="1" applyFont="1" applyFill="1" applyBorder="1" applyAlignment="1">
      <alignment horizontal="right" vertical="center"/>
    </xf>
    <xf numFmtId="20" fontId="8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20" fontId="8" fillId="0" borderId="1" xfId="0" applyNumberFormat="1" applyFont="1" applyBorder="1" applyAlignment="1">
      <alignment vertical="center"/>
    </xf>
    <xf numFmtId="0" fontId="10" fillId="5" borderId="7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right" vertical="center"/>
    </xf>
    <xf numFmtId="20" fontId="8" fillId="0" borderId="2" xfId="0" applyNumberFormat="1" applyFont="1" applyBorder="1" applyAlignment="1">
      <alignment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10" fillId="13" borderId="7" xfId="0" applyFont="1" applyFill="1" applyBorder="1" applyAlignment="1">
      <alignment horizontal="right" vertical="center"/>
    </xf>
    <xf numFmtId="0" fontId="10" fillId="13" borderId="8" xfId="0" applyFont="1" applyFill="1" applyBorder="1" applyAlignment="1">
      <alignment horizontal="left" vertical="center"/>
    </xf>
    <xf numFmtId="0" fontId="10" fillId="15" borderId="8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20" fontId="8" fillId="0" borderId="12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0" fillId="5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0" fontId="8" fillId="0" borderId="13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10" fillId="21" borderId="7" xfId="1" applyFont="1" applyFill="1" applyBorder="1" applyAlignment="1">
      <alignment horizontal="right" vertical="center"/>
    </xf>
    <xf numFmtId="0" fontId="10" fillId="21" borderId="9" xfId="1" applyFont="1" applyFill="1" applyBorder="1" applyAlignment="1">
      <alignment horizontal="center" vertical="center"/>
    </xf>
    <xf numFmtId="0" fontId="10" fillId="21" borderId="8" xfId="1" applyFont="1" applyFill="1" applyBorder="1" applyAlignment="1">
      <alignment horizontal="left" vertical="center"/>
    </xf>
    <xf numFmtId="0" fontId="10" fillId="22" borderId="7" xfId="1" applyFont="1" applyFill="1" applyBorder="1" applyAlignment="1">
      <alignment horizontal="right" vertical="center"/>
    </xf>
    <xf numFmtId="0" fontId="10" fillId="22" borderId="9" xfId="1" applyFont="1" applyFill="1" applyBorder="1" applyAlignment="1">
      <alignment horizontal="center" vertical="center"/>
    </xf>
    <xf numFmtId="0" fontId="10" fillId="22" borderId="8" xfId="1" applyFont="1" applyFill="1" applyBorder="1" applyAlignment="1">
      <alignment horizontal="left" vertical="center"/>
    </xf>
    <xf numFmtId="0" fontId="3" fillId="23" borderId="1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2" fillId="16" borderId="0" xfId="0" applyFont="1" applyFill="1" applyBorder="1" applyAlignment="1">
      <alignment horizontal="center" vertical="center"/>
    </xf>
    <xf numFmtId="0" fontId="12" fillId="1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17" borderId="7" xfId="1" applyFont="1" applyFill="1" applyBorder="1" applyAlignment="1">
      <alignment horizontal="center" vertical="center"/>
    </xf>
    <xf numFmtId="0" fontId="8" fillId="17" borderId="9" xfId="1" applyFont="1" applyFill="1" applyBorder="1" applyAlignment="1">
      <alignment horizontal="center" vertical="center"/>
    </xf>
    <xf numFmtId="0" fontId="8" fillId="17" borderId="8" xfId="1" applyFont="1" applyFill="1" applyBorder="1" applyAlignment="1">
      <alignment horizontal="center" vertical="center"/>
    </xf>
    <xf numFmtId="0" fontId="21" fillId="18" borderId="7" xfId="1" applyFont="1" applyFill="1" applyBorder="1" applyAlignment="1">
      <alignment horizontal="center" vertical="center"/>
    </xf>
    <xf numFmtId="0" fontId="21" fillId="18" borderId="9" xfId="1" applyFont="1" applyFill="1" applyBorder="1" applyAlignment="1">
      <alignment horizontal="center" vertical="center"/>
    </xf>
    <xf numFmtId="0" fontId="21" fillId="18" borderId="8" xfId="1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17" xfId="0" applyFont="1" applyFill="1" applyBorder="1" applyAlignment="1">
      <alignment horizontal="center" vertical="center"/>
    </xf>
    <xf numFmtId="0" fontId="12" fillId="12" borderId="18" xfId="0" applyFont="1" applyFill="1" applyBorder="1" applyAlignment="1">
      <alignment horizontal="center" vertical="center"/>
    </xf>
    <xf numFmtId="0" fontId="12" fillId="12" borderId="1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8" fillId="7" borderId="7" xfId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1" fillId="20" borderId="7" xfId="1" applyFont="1" applyFill="1" applyBorder="1" applyAlignment="1">
      <alignment horizontal="center" vertical="center"/>
    </xf>
    <xf numFmtId="0" fontId="21" fillId="20" borderId="9" xfId="1" applyFont="1" applyFill="1" applyBorder="1" applyAlignment="1">
      <alignment horizontal="center" vertical="center"/>
    </xf>
    <xf numFmtId="0" fontId="21" fillId="20" borderId="8" xfId="1" applyFont="1" applyFill="1" applyBorder="1" applyAlignment="1">
      <alignment horizontal="center" vertical="center"/>
    </xf>
    <xf numFmtId="0" fontId="8" fillId="19" borderId="7" xfId="1" applyFont="1" applyFill="1" applyBorder="1" applyAlignment="1">
      <alignment horizontal="center" vertical="center"/>
    </xf>
    <xf numFmtId="0" fontId="8" fillId="19" borderId="9" xfId="1" applyFont="1" applyFill="1" applyBorder="1" applyAlignment="1">
      <alignment horizontal="center" vertical="center"/>
    </xf>
    <xf numFmtId="0" fontId="8" fillId="19" borderId="8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3">
    <cellStyle name="Normal" xfId="0" builtinId="0"/>
    <cellStyle name="Normal 3" xfId="2" xr:uid="{00000000-0005-0000-0000-000002000000}"/>
    <cellStyle name="Normal_Sheet1" xfId="1" xr:uid="{00000000-0005-0000-0000-000003000000}"/>
  </cellStyles>
  <dxfs count="0"/>
  <tableStyles count="0" defaultTableStyle="TableStyleMedium9" defaultPivotStyle="PivotStyleLight16"/>
  <colors>
    <mruColors>
      <color rgb="FF99CC00"/>
      <color rgb="FF00FFFF"/>
      <color rgb="FF993300"/>
      <color rgb="FFFF9900"/>
      <color rgb="FF993366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B62"/>
  <sheetViews>
    <sheetView zoomScale="70" zoomScaleNormal="70" workbookViewId="0"/>
  </sheetViews>
  <sheetFormatPr defaultColWidth="8.85546875" defaultRowHeight="12.75" customHeight="1" x14ac:dyDescent="0.2"/>
  <cols>
    <col min="1" max="2" width="9.7109375" style="41" customWidth="1"/>
    <col min="3" max="3" width="33.7109375" style="42" customWidth="1"/>
    <col min="4" max="4" width="4.7109375" style="42" customWidth="1"/>
    <col min="5" max="5" width="33.7109375" style="42" customWidth="1"/>
    <col min="6" max="7" width="9.7109375" style="41" customWidth="1"/>
    <col min="8" max="8" width="33.7109375" style="42" customWidth="1"/>
    <col min="9" max="9" width="4.7109375" style="42" customWidth="1"/>
    <col min="10" max="10" width="33.7109375" style="42" customWidth="1"/>
    <col min="11" max="12" width="9.7109375" style="41" customWidth="1"/>
    <col min="13" max="13" width="33.7109375" style="42" customWidth="1"/>
    <col min="14" max="14" width="4.7109375" style="42" customWidth="1"/>
    <col min="15" max="15" width="33.7109375" style="42" customWidth="1"/>
    <col min="16" max="17" width="9.7109375" style="41" customWidth="1"/>
    <col min="18" max="18" width="33.7109375" style="42" customWidth="1"/>
    <col min="19" max="19" width="4.7109375" style="42" customWidth="1"/>
    <col min="20" max="20" width="33.7109375" style="42" customWidth="1"/>
    <col min="21" max="22" width="9.7109375" style="41" customWidth="1"/>
    <col min="23" max="23" width="33.7109375" style="42" customWidth="1"/>
    <col min="24" max="24" width="4.7109375" style="42" customWidth="1"/>
    <col min="25" max="25" width="33.7109375" style="42" customWidth="1"/>
    <col min="26" max="27" width="9.7109375" style="41" customWidth="1"/>
    <col min="28" max="28" width="33.7109375" style="42" customWidth="1"/>
    <col min="29" max="29" width="4.7109375" style="42" customWidth="1"/>
    <col min="30" max="30" width="33.7109375" style="42" customWidth="1"/>
    <col min="31" max="32" width="9.7109375" style="41" customWidth="1"/>
    <col min="33" max="33" width="33.7109375" style="42" customWidth="1"/>
    <col min="34" max="34" width="4.7109375" style="42" customWidth="1"/>
    <col min="35" max="35" width="33.7109375" style="42" customWidth="1"/>
    <col min="36" max="37" width="9.7109375" style="41" customWidth="1"/>
    <col min="38" max="38" width="33.7109375" style="42" customWidth="1"/>
    <col min="39" max="39" width="4.7109375" style="42" customWidth="1"/>
    <col min="40" max="40" width="33.7109375" style="42" customWidth="1"/>
    <col min="41" max="42" width="9.7109375" style="41" customWidth="1"/>
    <col min="43" max="43" width="33.7109375" style="42" customWidth="1"/>
    <col min="44" max="44" width="4.7109375" style="42" customWidth="1"/>
    <col min="45" max="45" width="33.7109375" style="42" customWidth="1"/>
    <col min="46" max="47" width="9.7109375" style="41" customWidth="1"/>
    <col min="48" max="48" width="33.7109375" style="42" customWidth="1"/>
    <col min="49" max="49" width="4.7109375" style="42" customWidth="1"/>
    <col min="50" max="50" width="33.7109375" style="42" customWidth="1"/>
    <col min="51" max="51" width="9.5703125" style="41" customWidth="1"/>
    <col min="52" max="53" width="8.85546875" style="41"/>
    <col min="54" max="54" width="33.5703125" style="41" customWidth="1"/>
    <col min="55" max="16384" width="8.85546875" style="41"/>
  </cols>
  <sheetData>
    <row r="2" spans="1:54" ht="12.75" customHeight="1" x14ac:dyDescent="0.2">
      <c r="C2" s="143" t="s">
        <v>92</v>
      </c>
      <c r="D2" s="144"/>
      <c r="E2" s="145"/>
      <c r="H2" s="143" t="s">
        <v>92</v>
      </c>
      <c r="I2" s="144"/>
      <c r="J2" s="145"/>
    </row>
    <row r="3" spans="1:54" ht="12.75" customHeight="1" x14ac:dyDescent="0.2">
      <c r="C3" s="152" t="s">
        <v>74</v>
      </c>
      <c r="D3" s="153"/>
      <c r="E3" s="154"/>
      <c r="H3" s="152" t="s">
        <v>74</v>
      </c>
      <c r="I3" s="153"/>
      <c r="J3" s="154"/>
    </row>
    <row r="4" spans="1:54" ht="12.75" customHeight="1" x14ac:dyDescent="0.2">
      <c r="C4" s="146" t="s">
        <v>29</v>
      </c>
      <c r="D4" s="147"/>
      <c r="E4" s="148"/>
      <c r="H4" s="146" t="s">
        <v>29</v>
      </c>
      <c r="I4" s="147"/>
      <c r="J4" s="148"/>
    </row>
    <row r="5" spans="1:54" ht="12.75" customHeight="1" x14ac:dyDescent="0.2">
      <c r="C5" s="149" t="s">
        <v>93</v>
      </c>
      <c r="D5" s="150"/>
      <c r="E5" s="151"/>
      <c r="H5" s="149" t="s">
        <v>93</v>
      </c>
      <c r="I5" s="150"/>
      <c r="J5" s="151"/>
      <c r="M5" s="155" t="s">
        <v>94</v>
      </c>
      <c r="N5" s="156"/>
      <c r="O5" s="157"/>
      <c r="W5" s="158" t="s">
        <v>91</v>
      </c>
      <c r="X5" s="159"/>
      <c r="Y5" s="159"/>
      <c r="AB5" s="160" t="s">
        <v>95</v>
      </c>
      <c r="AC5" s="150"/>
      <c r="AD5" s="151"/>
    </row>
    <row r="6" spans="1:54" ht="12.75" customHeight="1" x14ac:dyDescent="0.2">
      <c r="C6" s="155" t="s">
        <v>94</v>
      </c>
      <c r="D6" s="156"/>
      <c r="E6" s="157"/>
      <c r="H6" s="155" t="s">
        <v>94</v>
      </c>
      <c r="I6" s="156"/>
      <c r="J6" s="157"/>
      <c r="M6" s="158" t="s">
        <v>91</v>
      </c>
      <c r="N6" s="159"/>
      <c r="O6" s="159"/>
      <c r="R6" s="158" t="s">
        <v>91</v>
      </c>
      <c r="S6" s="159"/>
      <c r="T6" s="159"/>
      <c r="W6" s="161" t="s">
        <v>90</v>
      </c>
      <c r="X6" s="162"/>
      <c r="Y6" s="163"/>
      <c r="AB6" s="149" t="s">
        <v>93</v>
      </c>
      <c r="AC6" s="150"/>
      <c r="AD6" s="151"/>
      <c r="AG6" s="143" t="s">
        <v>92</v>
      </c>
      <c r="AH6" s="144"/>
      <c r="AI6" s="145"/>
      <c r="AL6" s="143" t="s">
        <v>92</v>
      </c>
      <c r="AM6" s="144"/>
      <c r="AN6" s="145"/>
      <c r="AV6" s="143" t="s">
        <v>92</v>
      </c>
      <c r="AW6" s="144"/>
      <c r="AX6" s="145"/>
    </row>
    <row r="7" spans="1:54" ht="12.75" customHeight="1" x14ac:dyDescent="0.2">
      <c r="C7" s="158" t="s">
        <v>91</v>
      </c>
      <c r="D7" s="159"/>
      <c r="E7" s="159"/>
      <c r="H7" s="158" t="s">
        <v>91</v>
      </c>
      <c r="I7" s="159"/>
      <c r="J7" s="159"/>
      <c r="M7" s="161" t="s">
        <v>90</v>
      </c>
      <c r="N7" s="162"/>
      <c r="O7" s="163"/>
      <c r="R7" s="161" t="s">
        <v>90</v>
      </c>
      <c r="S7" s="162"/>
      <c r="T7" s="163"/>
      <c r="W7" s="143" t="s">
        <v>92</v>
      </c>
      <c r="X7" s="144"/>
      <c r="Y7" s="145"/>
      <c r="AB7" s="158" t="s">
        <v>91</v>
      </c>
      <c r="AC7" s="159"/>
      <c r="AD7" s="159"/>
      <c r="AG7" s="160" t="s">
        <v>95</v>
      </c>
      <c r="AH7" s="150"/>
      <c r="AI7" s="151"/>
      <c r="AL7" s="160" t="s">
        <v>95</v>
      </c>
      <c r="AM7" s="150"/>
      <c r="AN7" s="151"/>
      <c r="AQ7" s="160" t="s">
        <v>95</v>
      </c>
      <c r="AR7" s="150"/>
      <c r="AS7" s="151"/>
      <c r="AV7" s="160" t="s">
        <v>95</v>
      </c>
      <c r="AW7" s="150"/>
      <c r="AX7" s="151"/>
    </row>
    <row r="8" spans="1:54" ht="12.75" customHeight="1" x14ac:dyDescent="0.2">
      <c r="C8" s="161" t="s">
        <v>90</v>
      </c>
      <c r="D8" s="162"/>
      <c r="E8" s="163"/>
      <c r="H8" s="161" t="s">
        <v>90</v>
      </c>
      <c r="I8" s="162"/>
      <c r="J8" s="163"/>
      <c r="M8" s="160" t="s">
        <v>95</v>
      </c>
      <c r="N8" s="150"/>
      <c r="O8" s="151"/>
      <c r="R8" s="160" t="s">
        <v>95</v>
      </c>
      <c r="S8" s="150"/>
      <c r="T8" s="151"/>
      <c r="W8" s="160" t="s">
        <v>95</v>
      </c>
      <c r="X8" s="150"/>
      <c r="Y8" s="151"/>
      <c r="AB8" s="161" t="s">
        <v>90</v>
      </c>
      <c r="AC8" s="162"/>
      <c r="AD8" s="163"/>
      <c r="AG8" s="152" t="s">
        <v>74</v>
      </c>
      <c r="AH8" s="153"/>
      <c r="AI8" s="154"/>
      <c r="AL8" s="152" t="s">
        <v>74</v>
      </c>
      <c r="AM8" s="153"/>
      <c r="AN8" s="154"/>
      <c r="AQ8" s="152" t="s">
        <v>74</v>
      </c>
      <c r="AR8" s="153"/>
      <c r="AS8" s="154"/>
      <c r="AV8" s="152" t="s">
        <v>74</v>
      </c>
      <c r="AW8" s="153"/>
      <c r="AX8" s="154"/>
    </row>
    <row r="9" spans="1:54" ht="12.75" customHeight="1" x14ac:dyDescent="0.2">
      <c r="C9" s="160" t="s">
        <v>95</v>
      </c>
      <c r="D9" s="150"/>
      <c r="E9" s="151"/>
      <c r="H9" s="160" t="s">
        <v>95</v>
      </c>
      <c r="I9" s="150"/>
      <c r="J9" s="151"/>
      <c r="M9" s="146" t="s">
        <v>29</v>
      </c>
      <c r="N9" s="147"/>
      <c r="O9" s="148"/>
      <c r="R9" s="155" t="s">
        <v>94</v>
      </c>
      <c r="S9" s="156"/>
      <c r="T9" s="157"/>
      <c r="W9" s="149" t="s">
        <v>93</v>
      </c>
      <c r="X9" s="150"/>
      <c r="Y9" s="151"/>
      <c r="AB9" s="143" t="s">
        <v>92</v>
      </c>
      <c r="AC9" s="144"/>
      <c r="AD9" s="145"/>
      <c r="AG9" s="158" t="s">
        <v>91</v>
      </c>
      <c r="AH9" s="159"/>
      <c r="AI9" s="159"/>
      <c r="AL9" s="191" t="s">
        <v>91</v>
      </c>
      <c r="AM9" s="192"/>
      <c r="AN9" s="193"/>
      <c r="AQ9" s="161" t="s">
        <v>90</v>
      </c>
      <c r="AR9" s="162"/>
      <c r="AS9" s="163"/>
      <c r="AV9" s="161" t="s">
        <v>90</v>
      </c>
      <c r="AW9" s="162"/>
      <c r="AX9" s="163"/>
      <c r="AZ9" s="45"/>
      <c r="BA9" s="45"/>
      <c r="BB9" s="45"/>
    </row>
    <row r="10" spans="1:54" ht="18" customHeight="1" x14ac:dyDescent="0.2">
      <c r="A10" s="94"/>
      <c r="B10" s="94" t="s">
        <v>13</v>
      </c>
      <c r="C10" s="172" t="s">
        <v>14</v>
      </c>
      <c r="D10" s="173"/>
      <c r="E10" s="174"/>
      <c r="F10" s="132"/>
      <c r="G10" s="132" t="s">
        <v>13</v>
      </c>
      <c r="H10" s="172" t="s">
        <v>15</v>
      </c>
      <c r="I10" s="173"/>
      <c r="J10" s="174"/>
      <c r="K10" s="132"/>
      <c r="L10" s="132" t="s">
        <v>13</v>
      </c>
      <c r="M10" s="172" t="s">
        <v>16</v>
      </c>
      <c r="N10" s="173"/>
      <c r="O10" s="174"/>
      <c r="P10" s="132"/>
      <c r="Q10" s="132" t="s">
        <v>13</v>
      </c>
      <c r="R10" s="172" t="s">
        <v>17</v>
      </c>
      <c r="S10" s="173"/>
      <c r="T10" s="174"/>
      <c r="U10" s="132"/>
      <c r="V10" s="132" t="s">
        <v>13</v>
      </c>
      <c r="W10" s="172" t="s">
        <v>18</v>
      </c>
      <c r="X10" s="173"/>
      <c r="Y10" s="174"/>
      <c r="Z10" s="132"/>
      <c r="AA10" s="132" t="s">
        <v>13</v>
      </c>
      <c r="AB10" s="172" t="s">
        <v>19</v>
      </c>
      <c r="AC10" s="173"/>
      <c r="AD10" s="174"/>
      <c r="AE10" s="132"/>
      <c r="AF10" s="132" t="s">
        <v>13</v>
      </c>
      <c r="AG10" s="172" t="s">
        <v>20</v>
      </c>
      <c r="AH10" s="173"/>
      <c r="AI10" s="174"/>
      <c r="AJ10" s="132"/>
      <c r="AK10" s="132" t="s">
        <v>13</v>
      </c>
      <c r="AL10" s="172" t="s">
        <v>21</v>
      </c>
      <c r="AM10" s="173"/>
      <c r="AN10" s="174"/>
      <c r="AO10" s="132"/>
      <c r="AP10" s="132" t="s">
        <v>13</v>
      </c>
      <c r="AQ10" s="206" t="s">
        <v>88</v>
      </c>
      <c r="AR10" s="206"/>
      <c r="AS10" s="206"/>
      <c r="AT10" s="132"/>
      <c r="AU10" s="132" t="s">
        <v>13</v>
      </c>
      <c r="AV10" s="206" t="s">
        <v>89</v>
      </c>
      <c r="AW10" s="206"/>
      <c r="AX10" s="206"/>
    </row>
    <row r="11" spans="1:54" ht="18" customHeight="1" x14ac:dyDescent="0.2">
      <c r="A11" s="43">
        <v>1</v>
      </c>
      <c r="B11" s="44">
        <v>0.41666666666666669</v>
      </c>
      <c r="C11" s="107" t="str">
        <f>'6 gr lent'!A10</f>
        <v>Strategija</v>
      </c>
      <c r="D11" s="108" t="s">
        <v>30</v>
      </c>
      <c r="E11" s="109" t="str">
        <f>'6 gr lent'!A12</f>
        <v>Žalieji žirneliai</v>
      </c>
      <c r="F11" s="113">
        <v>1</v>
      </c>
      <c r="G11" s="44">
        <v>0.41666666666666669</v>
      </c>
      <c r="H11" s="107" t="str">
        <f>'6 gr lent'!A31</f>
        <v>P.A.N.A.M.A</v>
      </c>
      <c r="I11" s="108" t="s">
        <v>30</v>
      </c>
      <c r="J11" s="109" t="str">
        <f>'6 gr lent'!A33</f>
        <v>Bricklayers</v>
      </c>
      <c r="K11" s="113">
        <v>1</v>
      </c>
      <c r="L11" s="44">
        <v>0.41666666666666669</v>
      </c>
      <c r="M11" s="122" t="str">
        <f>'Mišri gr lent'!A12</f>
        <v>LPM</v>
      </c>
      <c r="N11" s="81" t="s">
        <v>30</v>
      </c>
      <c r="O11" s="123" t="str">
        <f>'Mišri gr lent'!A15</f>
        <v>Duok dėdei vieną</v>
      </c>
      <c r="P11" s="113">
        <v>1</v>
      </c>
      <c r="Q11" s="44">
        <v>0.41666666666666669</v>
      </c>
      <c r="R11" s="101" t="str">
        <f>'5 gr lent'!A10</f>
        <v>Red buliai</v>
      </c>
      <c r="S11" s="102" t="s">
        <v>30</v>
      </c>
      <c r="T11" s="103" t="str">
        <f>'5 gr lent'!A12</f>
        <v>Punskas</v>
      </c>
      <c r="U11" s="113">
        <v>1</v>
      </c>
      <c r="V11" s="44">
        <v>0.41666666666666669</v>
      </c>
      <c r="W11" s="53" t="str">
        <f>'4 gr lent'!A10</f>
        <v>„Kalstata“</v>
      </c>
      <c r="X11" s="77" t="s">
        <v>30</v>
      </c>
      <c r="Y11" s="49" t="str">
        <f>'4 gr lent'!A12</f>
        <v>KM „Tauragės žaibas“ 2004-I</v>
      </c>
      <c r="Z11" s="113">
        <v>1</v>
      </c>
      <c r="AA11" s="44">
        <v>0.41666666666666669</v>
      </c>
      <c r="AB11" s="85" t="str">
        <f>'3 gr lent'!A10</f>
        <v>Red Kings</v>
      </c>
      <c r="AC11" s="83" t="s">
        <v>30</v>
      </c>
      <c r="AD11" s="84" t="str">
        <f>'3 gr lent'!A12</f>
        <v>Lašų duona</v>
      </c>
      <c r="AE11" s="113">
        <v>1</v>
      </c>
      <c r="AF11" s="44">
        <v>0.41666666666666669</v>
      </c>
      <c r="AG11" s="51" t="str">
        <f>'2 gr lent'!A10</f>
        <v>StreetBallerz</v>
      </c>
      <c r="AH11" s="50" t="s">
        <v>30</v>
      </c>
      <c r="AI11" s="52" t="str">
        <f>'2 gr lent'!A12</f>
        <v>KM „Tauragės žaibas“ 2007-I</v>
      </c>
      <c r="AJ11" s="113">
        <v>1</v>
      </c>
      <c r="AK11" s="44">
        <v>0.41666666666666669</v>
      </c>
      <c r="AL11" s="136" t="str">
        <f>'2 gr lent'!A43</f>
        <v>FORTENA 2007-2008</v>
      </c>
      <c r="AM11" s="137" t="s">
        <v>30</v>
      </c>
      <c r="AN11" s="138" t="str">
        <f>'2 gr lent'!A45</f>
        <v>Young devils</v>
      </c>
      <c r="AO11" s="113">
        <v>1</v>
      </c>
      <c r="AP11" s="44">
        <v>0.41666666666666669</v>
      </c>
      <c r="AQ11" s="139" t="str">
        <f>'1 gr lent'!A10</f>
        <v>Šiaulių Liūtai</v>
      </c>
      <c r="AR11" s="140" t="s">
        <v>30</v>
      </c>
      <c r="AS11" s="141" t="str">
        <f>'1 gr lent'!A12</f>
        <v>Kauno Grizliai</v>
      </c>
      <c r="AT11" s="113">
        <v>1</v>
      </c>
      <c r="AU11" s="44">
        <v>0.41666666666666669</v>
      </c>
      <c r="AV11" s="57" t="str">
        <f>'1 gr lent'!A50</f>
        <v>Tigrai</v>
      </c>
      <c r="AW11" s="56" t="s">
        <v>30</v>
      </c>
      <c r="AX11" s="58" t="str">
        <f>'1 gr lent'!A52</f>
        <v>Žaibai</v>
      </c>
    </row>
    <row r="12" spans="1:54" ht="18" customHeight="1" x14ac:dyDescent="0.2">
      <c r="A12" s="43">
        <v>2</v>
      </c>
      <c r="B12" s="44">
        <v>0.42708333333333331</v>
      </c>
      <c r="C12" s="107" t="str">
        <f>'6 gr lent'!A24</f>
        <v>Ekspertai</v>
      </c>
      <c r="D12" s="108" t="s">
        <v>30</v>
      </c>
      <c r="E12" s="109" t="str">
        <f>'6 gr lent'!A26</f>
        <v>AEEK</v>
      </c>
      <c r="F12" s="113">
        <v>2</v>
      </c>
      <c r="G12" s="44">
        <v>0.42708333333333331</v>
      </c>
      <c r="H12" s="116" t="str">
        <f>'6 gr lent'!A46</f>
        <v>Zakis</v>
      </c>
      <c r="I12" s="131" t="s">
        <v>30</v>
      </c>
      <c r="J12" s="48" t="str">
        <f>'6 gr lent'!A48</f>
        <v>Draugai</v>
      </c>
      <c r="K12" s="113">
        <v>2</v>
      </c>
      <c r="L12" s="44">
        <v>0.42708333333333331</v>
      </c>
      <c r="M12" s="122" t="str">
        <f>'Mišri gr lent'!A14</f>
        <v>ADORMA MIX</v>
      </c>
      <c r="N12" s="81" t="s">
        <v>30</v>
      </c>
      <c r="O12" s="123" t="str">
        <f>'Mišri gr lent'!A13</f>
        <v>FORTENA MIX</v>
      </c>
      <c r="P12" s="113">
        <v>2</v>
      </c>
      <c r="Q12" s="44">
        <v>0.42708333333333331</v>
      </c>
      <c r="R12" s="101" t="str">
        <f>'5 gr lent'!A17</f>
        <v>Komanda</v>
      </c>
      <c r="S12" s="102" t="s">
        <v>30</v>
      </c>
      <c r="T12" s="103" t="str">
        <f>'5 gr lent'!A19</f>
        <v>Mėdžiai</v>
      </c>
      <c r="U12" s="113">
        <v>2</v>
      </c>
      <c r="V12" s="44">
        <v>0.42708333333333331</v>
      </c>
      <c r="W12" s="53" t="str">
        <f>'4 gr lent'!A18</f>
        <v>Kavenskai</v>
      </c>
      <c r="X12" s="77" t="s">
        <v>30</v>
      </c>
      <c r="Y12" s="49" t="str">
        <f>'4 gr lent'!A20</f>
        <v>Vilkaviškis</v>
      </c>
      <c r="Z12" s="113">
        <v>2</v>
      </c>
      <c r="AA12" s="44">
        <v>0.42708333333333331</v>
      </c>
      <c r="AB12" s="85" t="str">
        <f>'3 gr lent'!A17</f>
        <v>Golden Warriors</v>
      </c>
      <c r="AC12" s="83" t="s">
        <v>30</v>
      </c>
      <c r="AD12" s="84" t="str">
        <f>'3 gr lent'!A19</f>
        <v>Pikti dėdės</v>
      </c>
      <c r="AE12" s="113">
        <v>2</v>
      </c>
      <c r="AF12" s="44">
        <v>0.42708333333333331</v>
      </c>
      <c r="AG12" s="51" t="str">
        <f>'2 gr lent'!A17</f>
        <v>Trapakistai</v>
      </c>
      <c r="AH12" s="50" t="s">
        <v>30</v>
      </c>
      <c r="AI12" s="52" t="str">
        <f>'2 gr lent'!A19</f>
        <v>Puma</v>
      </c>
      <c r="AJ12" s="113">
        <v>2</v>
      </c>
      <c r="AK12" s="44">
        <v>0.42708333333333331</v>
      </c>
      <c r="AL12" s="136" t="str">
        <f>'2 gr lent'!A50</f>
        <v>Golden Eagles</v>
      </c>
      <c r="AM12" s="137" t="s">
        <v>30</v>
      </c>
      <c r="AN12" s="138" t="str">
        <f>'2 gr lent'!A52</f>
        <v>3 kebabai su česnakiniu</v>
      </c>
      <c r="AO12" s="113">
        <v>2</v>
      </c>
      <c r="AP12" s="44">
        <v>0.42708333333333331</v>
      </c>
      <c r="AQ12" s="139" t="str">
        <f>'1 gr lent'!A17</f>
        <v>Krepšinio trejetas</v>
      </c>
      <c r="AR12" s="140" t="s">
        <v>30</v>
      </c>
      <c r="AS12" s="141" t="str">
        <f>'1 gr lent'!A19</f>
        <v>JAZZ</v>
      </c>
      <c r="AT12" s="113">
        <v>2</v>
      </c>
      <c r="AU12" s="44">
        <v>0.42708333333333331</v>
      </c>
      <c r="AV12" s="57" t="str">
        <f>'1 gr lent'!A58</f>
        <v>Broliai Tigrai</v>
      </c>
      <c r="AW12" s="56" t="s">
        <v>30</v>
      </c>
      <c r="AX12" s="58" t="str">
        <f>'1 gr lent'!A60</f>
        <v>Stipriausi vaikai</v>
      </c>
    </row>
    <row r="13" spans="1:54" ht="18" customHeight="1" x14ac:dyDescent="0.2">
      <c r="A13" s="43">
        <v>3</v>
      </c>
      <c r="B13" s="44">
        <v>0.4375</v>
      </c>
      <c r="C13" s="107" t="str">
        <f>'6 gr lent'!A17</f>
        <v>BC „Jūsų Panevėžys“</v>
      </c>
      <c r="D13" s="108" t="s">
        <v>30</v>
      </c>
      <c r="E13" s="109" t="str">
        <f>'6 gr lent'!A19</f>
        <v>Žalgirio Garbės Klubas</v>
      </c>
      <c r="F13" s="113">
        <v>3</v>
      </c>
      <c r="G13" s="44">
        <v>0.4375</v>
      </c>
      <c r="H13" s="116" t="str">
        <f>'6 gr lent'!A53</f>
        <v>Parduodu bilietą į top8</v>
      </c>
      <c r="I13" s="131" t="s">
        <v>30</v>
      </c>
      <c r="J13" s="48" t="str">
        <f>'6 gr lent'!A55</f>
        <v>Belekas</v>
      </c>
      <c r="K13" s="113">
        <v>3</v>
      </c>
      <c r="L13" s="44">
        <v>0.4375</v>
      </c>
      <c r="M13" s="116" t="str">
        <f>'6 gr lent'!A60</f>
        <v>Akli briedžiai</v>
      </c>
      <c r="N13" s="131" t="s">
        <v>30</v>
      </c>
      <c r="O13" s="48" t="str">
        <f>'6 gr lent'!A62</f>
        <v>Zero</v>
      </c>
      <c r="P13" s="113">
        <v>3</v>
      </c>
      <c r="Q13" s="44">
        <v>0.4375</v>
      </c>
      <c r="R13" s="101" t="str">
        <f>'5 gr lent'!A24</f>
        <v>Kartelis In Ze Korner</v>
      </c>
      <c r="S13" s="102" t="s">
        <v>30</v>
      </c>
      <c r="T13" s="103" t="str">
        <f>'5 gr lent'!A26</f>
        <v>Valjona</v>
      </c>
      <c r="U13" s="113">
        <v>3</v>
      </c>
      <c r="V13" s="44">
        <v>0.4375</v>
      </c>
      <c r="W13" s="53" t="str">
        <f>'4 gr lent'!A11</f>
        <v>Pintikliūškos</v>
      </c>
      <c r="X13" s="77" t="s">
        <v>30</v>
      </c>
      <c r="Y13" s="49" t="str">
        <f>'4 gr lent'!A13</f>
        <v>NeMetikai</v>
      </c>
      <c r="Z13" s="113">
        <v>3</v>
      </c>
      <c r="AA13" s="44">
        <v>0.4375</v>
      </c>
      <c r="AB13" s="85" t="str">
        <f>'3 gr lent'!A24</f>
        <v>MadGreens</v>
      </c>
      <c r="AC13" s="83" t="s">
        <v>30</v>
      </c>
      <c r="AD13" s="84" t="str">
        <f>'3 gr lent'!A26</f>
        <v>Mazgis ir bokštai</v>
      </c>
      <c r="AE13" s="113">
        <v>3</v>
      </c>
      <c r="AF13" s="44">
        <v>0.4375</v>
      </c>
      <c r="AG13" s="51" t="str">
        <f>'2 gr lent'!A24</f>
        <v>Stipruoliai</v>
      </c>
      <c r="AH13" s="50" t="s">
        <v>30</v>
      </c>
      <c r="AI13" s="52" t="str">
        <f>'2 gr lent'!A26</f>
        <v>Kašiorai</v>
      </c>
      <c r="AJ13" s="113">
        <v>3</v>
      </c>
      <c r="AK13" s="44">
        <v>0.4375</v>
      </c>
      <c r="AL13" s="136" t="str">
        <f>'2 gr lent'!A57</f>
        <v>Thunder</v>
      </c>
      <c r="AM13" s="137" t="s">
        <v>30</v>
      </c>
      <c r="AN13" s="138" t="str">
        <f>'2 gr lent'!A59</f>
        <v>Perkūno ereliai</v>
      </c>
      <c r="AO13" s="113">
        <v>3</v>
      </c>
      <c r="AP13" s="44">
        <v>0.4375</v>
      </c>
      <c r="AQ13" s="139" t="str">
        <f>'1 gr lent'!A24</f>
        <v>Jaguarai</v>
      </c>
      <c r="AR13" s="140" t="s">
        <v>30</v>
      </c>
      <c r="AS13" s="141" t="str">
        <f>'1 gr lent'!A26</f>
        <v>Skilinam dėdę Bronių</v>
      </c>
      <c r="AT13" s="113">
        <v>3</v>
      </c>
      <c r="AU13" s="44">
        <v>0.4375</v>
      </c>
      <c r="AV13" s="57" t="str">
        <f>'1 gr lent'!A51</f>
        <v>Nepatyrę</v>
      </c>
      <c r="AW13" s="56" t="s">
        <v>30</v>
      </c>
      <c r="AX13" s="58" t="str">
        <f>'1 gr lent'!A53</f>
        <v>SKM 2010</v>
      </c>
    </row>
    <row r="14" spans="1:54" ht="18" customHeight="1" x14ac:dyDescent="0.2">
      <c r="A14" s="43">
        <v>4</v>
      </c>
      <c r="B14" s="44">
        <v>0.44791666666666669</v>
      </c>
      <c r="C14" s="107" t="str">
        <f>'6 gr lent'!A12</f>
        <v>Žalieji žirneliai</v>
      </c>
      <c r="D14" s="108" t="s">
        <v>30</v>
      </c>
      <c r="E14" s="109" t="str">
        <f>'6 gr lent'!A11</f>
        <v>MAG Generation</v>
      </c>
      <c r="F14" s="113">
        <v>4</v>
      </c>
      <c r="G14" s="44">
        <v>0.44791666666666669</v>
      </c>
      <c r="H14" s="107" t="str">
        <f>'6 gr lent'!A33</f>
        <v>Bricklayers</v>
      </c>
      <c r="I14" s="108" t="s">
        <v>30</v>
      </c>
      <c r="J14" s="109" t="str">
        <f>'6 gr lent'!A32</f>
        <v>Tarp taboo ir dejavu</v>
      </c>
      <c r="K14" s="113">
        <v>4</v>
      </c>
      <c r="L14" s="44">
        <v>0.44791666666666669</v>
      </c>
      <c r="M14" s="116" t="str">
        <f>'6 gr lent'!A67</f>
        <v>Pasiduodam</v>
      </c>
      <c r="N14" s="131" t="s">
        <v>30</v>
      </c>
      <c r="O14" s="48" t="str">
        <f>'6 gr lent'!A69</f>
        <v>Parduodu „bulką“</v>
      </c>
      <c r="P14" s="113">
        <v>4</v>
      </c>
      <c r="Q14" s="44">
        <v>0.44791666666666669</v>
      </c>
      <c r="R14" s="101" t="str">
        <f>'5 gr lent'!A31</f>
        <v>Šarą į aikštelę</v>
      </c>
      <c r="S14" s="102" t="s">
        <v>30</v>
      </c>
      <c r="T14" s="103" t="str">
        <f>'5 gr lent'!A33</f>
        <v>Kuriozas</v>
      </c>
      <c r="U14" s="113">
        <v>4</v>
      </c>
      <c r="V14" s="44">
        <v>0.44791666666666669</v>
      </c>
      <c r="W14" s="53" t="str">
        <f>'4 gr lent'!A19</f>
        <v>Snaiperis</v>
      </c>
      <c r="X14" s="77" t="s">
        <v>30</v>
      </c>
      <c r="Y14" s="49" t="str">
        <f>'4 gr lent'!A21</f>
        <v>KM „Tauragės žaibas“ 2004-II</v>
      </c>
      <c r="Z14" s="113">
        <v>4</v>
      </c>
      <c r="AA14" s="44">
        <v>0.44791666666666669</v>
      </c>
      <c r="AB14" s="85" t="str">
        <f>'3 gr lent'!A12</f>
        <v>Lašų duona</v>
      </c>
      <c r="AC14" s="83" t="s">
        <v>30</v>
      </c>
      <c r="AD14" s="84" t="str">
        <f>'3 gr lent'!A11</f>
        <v>Tikras lietuviškas stogas</v>
      </c>
      <c r="AE14" s="113">
        <v>4</v>
      </c>
      <c r="AF14" s="44">
        <v>0.44791666666666669</v>
      </c>
      <c r="AG14" s="51" t="str">
        <f>'2 gr lent'!A31</f>
        <v>KM „Tauragės žaibas“ 2007-II</v>
      </c>
      <c r="AH14" s="50" t="s">
        <v>30</v>
      </c>
      <c r="AI14" s="52" t="str">
        <f>'2 gr lent'!A33</f>
        <v>Snaipas</v>
      </c>
      <c r="AJ14" s="113">
        <v>4</v>
      </c>
      <c r="AK14" s="44">
        <v>0.44791666666666669</v>
      </c>
      <c r="AL14" s="136" t="str">
        <f>'2 gr lent'!A58</f>
        <v>Trigubas dublis</v>
      </c>
      <c r="AM14" s="137" t="s">
        <v>30</v>
      </c>
      <c r="AN14" s="138" t="str">
        <f>'2 gr lent'!A60</f>
        <v>Degantys kamuoliai</v>
      </c>
      <c r="AO14" s="113">
        <v>4</v>
      </c>
      <c r="AP14" s="44">
        <v>0.44791666666666669</v>
      </c>
      <c r="AQ14" s="139" t="str">
        <f>'1 gr lent'!A31</f>
        <v>Pikti Šunys</v>
      </c>
      <c r="AR14" s="140" t="s">
        <v>30</v>
      </c>
      <c r="AS14" s="141" t="str">
        <f>'1 gr lent'!A33</f>
        <v>Žalia Balta 2010</v>
      </c>
      <c r="AT14" s="113">
        <v>4</v>
      </c>
      <c r="AU14" s="44">
        <v>0.44791666666666669</v>
      </c>
      <c r="AV14" s="57" t="str">
        <f>'1 gr lent'!A59</f>
        <v>Monstrai</v>
      </c>
      <c r="AW14" s="56" t="s">
        <v>30</v>
      </c>
      <c r="AX14" s="58" t="str">
        <f>'1 gr lent'!A61</f>
        <v>Ugninės VKM voverės</v>
      </c>
    </row>
    <row r="15" spans="1:54" s="45" customFormat="1" ht="15.75" x14ac:dyDescent="0.2">
      <c r="A15" s="43">
        <v>5</v>
      </c>
      <c r="B15" s="44">
        <v>0.45833333333333331</v>
      </c>
      <c r="C15" s="107" t="str">
        <f>'6 gr lent'!A26</f>
        <v>AEEK</v>
      </c>
      <c r="D15" s="108" t="s">
        <v>30</v>
      </c>
      <c r="E15" s="124" t="str">
        <f>'6 gr lent'!A25</f>
        <v>ADORMA-roletai Jums</v>
      </c>
      <c r="F15" s="113">
        <v>5</v>
      </c>
      <c r="G15" s="44">
        <v>0.45833333333333331</v>
      </c>
      <c r="H15" s="116" t="str">
        <f>'6 gr lent'!A48</f>
        <v>Draugai</v>
      </c>
      <c r="I15" s="131" t="s">
        <v>30</v>
      </c>
      <c r="J15" s="48" t="str">
        <f>'6 gr lent'!A47</f>
        <v>Karma</v>
      </c>
      <c r="K15" s="113">
        <v>5</v>
      </c>
      <c r="L15" s="44">
        <v>0.45833333333333331</v>
      </c>
      <c r="M15" s="122" t="str">
        <f>'Mišri gr lent'!A13</f>
        <v>FORTENA MIX</v>
      </c>
      <c r="N15" s="81" t="s">
        <v>30</v>
      </c>
      <c r="O15" s="123" t="str">
        <f>'Mišri gr lent'!A11</f>
        <v>KaBroliai</v>
      </c>
      <c r="P15" s="113">
        <v>5</v>
      </c>
      <c r="Q15" s="44">
        <v>0.45833333333333331</v>
      </c>
      <c r="R15" s="107" t="str">
        <f>'6 gr lent'!A82</f>
        <v>Išėjo kaip išėjo</v>
      </c>
      <c r="S15" s="108" t="s">
        <v>30</v>
      </c>
      <c r="T15" s="124" t="str">
        <f>'6 gr lent'!A84</f>
        <v>Prie Ruso buvo geriau</v>
      </c>
      <c r="U15" s="113">
        <v>5</v>
      </c>
      <c r="V15" s="44">
        <v>0.45833333333333331</v>
      </c>
      <c r="W15" s="53" t="str">
        <f>'4 gr lent'!A10</f>
        <v>„Kalstata“</v>
      </c>
      <c r="X15" s="77" t="s">
        <v>30</v>
      </c>
      <c r="Y15" s="49" t="str">
        <f>'4 gr lent'!A11</f>
        <v>Pintikliūškos</v>
      </c>
      <c r="Z15" s="113">
        <v>5</v>
      </c>
      <c r="AA15" s="44">
        <v>0.45833333333333331</v>
      </c>
      <c r="AB15" s="85" t="str">
        <f>'3 gr lent'!A19</f>
        <v>Pikti dėdės</v>
      </c>
      <c r="AC15" s="83" t="s">
        <v>30</v>
      </c>
      <c r="AD15" s="84" t="str">
        <f>'3 gr lent'!A18</f>
        <v>Kovotojai</v>
      </c>
      <c r="AE15" s="113">
        <v>5</v>
      </c>
      <c r="AF15" s="44">
        <v>0.45833333333333331</v>
      </c>
      <c r="AG15" s="51" t="str">
        <f>'2 gr lent'!A12</f>
        <v>KM „Tauragės žaibas“ 2007-I</v>
      </c>
      <c r="AH15" s="50" t="s">
        <v>30</v>
      </c>
      <c r="AI15" s="52" t="str">
        <f>'2 gr lent'!A11</f>
        <v>Trejetas</v>
      </c>
      <c r="AJ15" s="113">
        <v>5</v>
      </c>
      <c r="AK15" s="44">
        <v>0.45833333333333331</v>
      </c>
      <c r="AL15" s="136" t="str">
        <f>'2 gr lent'!A45</f>
        <v>Young devils</v>
      </c>
      <c r="AM15" s="137" t="s">
        <v>30</v>
      </c>
      <c r="AN15" s="138" t="str">
        <f>'2 gr lent'!A44</f>
        <v xml:space="preserve"> VKM 2007 merginos</v>
      </c>
      <c r="AO15" s="113">
        <v>5</v>
      </c>
      <c r="AP15" s="44">
        <v>0.45833333333333331</v>
      </c>
      <c r="AQ15" s="139" t="str">
        <f>'1 gr lent'!A12</f>
        <v>Kauno Grizliai</v>
      </c>
      <c r="AR15" s="140" t="s">
        <v>30</v>
      </c>
      <c r="AS15" s="141" t="str">
        <f>'1 gr lent'!A11</f>
        <v>Braliukai Žalgiriukai</v>
      </c>
      <c r="AT15" s="113">
        <v>5</v>
      </c>
      <c r="AU15" s="44">
        <v>0.45833333333333331</v>
      </c>
      <c r="AV15" s="57" t="str">
        <f>'1 gr lent'!A43</f>
        <v xml:space="preserve">Vilniaus Grizliai </v>
      </c>
      <c r="AW15" s="56" t="s">
        <v>30</v>
      </c>
      <c r="AX15" s="58" t="str">
        <f>'1 gr lent'!A45</f>
        <v>Iki Šaro mums dar toli</v>
      </c>
      <c r="AY15" s="41"/>
    </row>
    <row r="16" spans="1:54" s="45" customFormat="1" ht="15.75" x14ac:dyDescent="0.2">
      <c r="A16" s="43">
        <v>6</v>
      </c>
      <c r="B16" s="44">
        <v>0.46875</v>
      </c>
      <c r="C16" s="107" t="str">
        <f>'6 gr lent'!A103</f>
        <v>Veteranai</v>
      </c>
      <c r="D16" s="108" t="s">
        <v>30</v>
      </c>
      <c r="E16" s="124" t="str">
        <f>'6 gr lent'!A105</f>
        <v>Be derinių</v>
      </c>
      <c r="F16" s="113">
        <v>6</v>
      </c>
      <c r="G16" s="44">
        <v>0.46875</v>
      </c>
      <c r="H16" s="116" t="str">
        <f>'6 gr lent'!A116</f>
        <v>Ak shaher Ashgabat</v>
      </c>
      <c r="I16" s="131" t="s">
        <v>30</v>
      </c>
      <c r="J16" s="48" t="str">
        <f>'6 gr lent'!A118</f>
        <v>Pakuonis</v>
      </c>
      <c r="K16" s="113">
        <v>6</v>
      </c>
      <c r="L16" s="44">
        <v>0.46875</v>
      </c>
      <c r="M16" s="122" t="str">
        <f>'Mišri gr lent'!A11</f>
        <v>KaBroliai</v>
      </c>
      <c r="N16" s="81" t="s">
        <v>30</v>
      </c>
      <c r="O16" s="123" t="str">
        <f>'Mišri gr lent'!A14</f>
        <v>ADORMA MIX</v>
      </c>
      <c r="P16" s="113">
        <v>6</v>
      </c>
      <c r="Q16" s="44">
        <v>0.46875</v>
      </c>
      <c r="R16" s="107" t="str">
        <f>'6 gr lent'!A89</f>
        <v>Turkmenistan</v>
      </c>
      <c r="S16" s="108" t="s">
        <v>30</v>
      </c>
      <c r="T16" s="124" t="str">
        <f>'6 gr lent'!A91</f>
        <v>ATAKA</v>
      </c>
      <c r="U16" s="113">
        <v>6</v>
      </c>
      <c r="V16" s="44">
        <v>0.46875</v>
      </c>
      <c r="W16" s="53" t="str">
        <f>'4 gr lent'!A18</f>
        <v>Kavenskai</v>
      </c>
      <c r="X16" s="77" t="s">
        <v>30</v>
      </c>
      <c r="Y16" s="49" t="str">
        <f>'4 gr lent'!A19</f>
        <v>Snaiperis</v>
      </c>
      <c r="Z16" s="113">
        <v>6</v>
      </c>
      <c r="AA16" s="44">
        <v>0.46875</v>
      </c>
      <c r="AB16" s="85" t="str">
        <f>'3 gr lent'!A26</f>
        <v>Mazgis ir bokštai</v>
      </c>
      <c r="AC16" s="83" t="s">
        <v>30</v>
      </c>
      <c r="AD16" s="84" t="str">
        <f>'3 gr lent'!A25</f>
        <v>4x4</v>
      </c>
      <c r="AE16" s="113">
        <v>6</v>
      </c>
      <c r="AF16" s="44">
        <v>0.46875</v>
      </c>
      <c r="AG16" s="51" t="str">
        <f>'2 gr lent'!A19</f>
        <v>Puma</v>
      </c>
      <c r="AH16" s="50" t="s">
        <v>30</v>
      </c>
      <c r="AI16" s="52" t="str">
        <f>'2 gr lent'!A18</f>
        <v>Žaliai balti riteriai</v>
      </c>
      <c r="AJ16" s="113">
        <v>6</v>
      </c>
      <c r="AK16" s="44">
        <v>0.46875</v>
      </c>
      <c r="AL16" s="136" t="str">
        <f>'2 gr lent'!A52</f>
        <v>3 kebabai su česnakiniu</v>
      </c>
      <c r="AM16" s="137" t="s">
        <v>30</v>
      </c>
      <c r="AN16" s="138" t="str">
        <f>'2 gr lent'!A51</f>
        <v>AMG</v>
      </c>
      <c r="AO16" s="113">
        <v>6</v>
      </c>
      <c r="AP16" s="44">
        <v>0.46875</v>
      </c>
      <c r="AQ16" s="139" t="str">
        <f>'1 gr lent'!A19</f>
        <v>JAZZ</v>
      </c>
      <c r="AR16" s="140" t="s">
        <v>30</v>
      </c>
      <c r="AS16" s="141" t="str">
        <f>'1 gr lent'!A18</f>
        <v>Rytai ir Vakarai</v>
      </c>
      <c r="AT16" s="113">
        <v>6</v>
      </c>
      <c r="AU16" s="44">
        <v>0.46875</v>
      </c>
      <c r="AV16" s="57" t="str">
        <f>'1 gr lent'!A50</f>
        <v>Tigrai</v>
      </c>
      <c r="AW16" s="56" t="s">
        <v>30</v>
      </c>
      <c r="AX16" s="58" t="str">
        <f>'1 gr lent'!A51</f>
        <v>Nepatyrę</v>
      </c>
      <c r="AY16" s="41"/>
    </row>
    <row r="17" spans="1:51" s="45" customFormat="1" ht="15.75" x14ac:dyDescent="0.2">
      <c r="A17" s="43">
        <v>7</v>
      </c>
      <c r="B17" s="44">
        <v>0.47916666666666669</v>
      </c>
      <c r="C17" s="107" t="str">
        <f>'6 gr lent'!A104</f>
        <v>Retro Players</v>
      </c>
      <c r="D17" s="108" t="s">
        <v>30</v>
      </c>
      <c r="E17" s="124" t="str">
        <f>'6 gr lent'!A106</f>
        <v>Kauno NTI-PN</v>
      </c>
      <c r="F17" s="113">
        <v>7</v>
      </c>
      <c r="G17" s="44">
        <v>0.47916666666666669</v>
      </c>
      <c r="H17" s="116" t="str">
        <f>'6 gr lent'!A117</f>
        <v>Decathlon</v>
      </c>
      <c r="I17" s="131" t="s">
        <v>30</v>
      </c>
      <c r="J17" s="48" t="str">
        <f>'6 gr lent'!A119</f>
        <v>PYST</v>
      </c>
      <c r="K17" s="113">
        <v>7</v>
      </c>
      <c r="L17" s="44">
        <v>0.47916666666666669</v>
      </c>
      <c r="M17" s="107" t="str">
        <f>'6 gr lent'!A62</f>
        <v>Zero</v>
      </c>
      <c r="N17" s="108" t="s">
        <v>30</v>
      </c>
      <c r="O17" s="124" t="str">
        <f>'6 gr lent'!A61</f>
        <v>VT</v>
      </c>
      <c r="P17" s="113">
        <v>7</v>
      </c>
      <c r="Q17" s="44">
        <v>0.47916666666666669</v>
      </c>
      <c r="R17" s="101" t="str">
        <f>'5 gr lent'!A12</f>
        <v>Punskas</v>
      </c>
      <c r="S17" s="102" t="s">
        <v>30</v>
      </c>
      <c r="T17" s="103" t="str">
        <f>'5 gr lent'!A11</f>
        <v>„Davai, Šarai dar metukus“</v>
      </c>
      <c r="U17" s="113">
        <v>7</v>
      </c>
      <c r="V17" s="44">
        <v>0.47916666666666669</v>
      </c>
      <c r="W17" s="107" t="str">
        <f>'6 gr lent'!A96</f>
        <v>Nepalūžtantys Sakalai</v>
      </c>
      <c r="X17" s="108" t="s">
        <v>30</v>
      </c>
      <c r="Y17" s="124" t="str">
        <f>'6 gr lent'!A98</f>
        <v>One Team</v>
      </c>
      <c r="Z17" s="113">
        <v>7</v>
      </c>
      <c r="AA17" s="44">
        <v>0.47916666666666669</v>
      </c>
      <c r="AB17" s="85" t="str">
        <f>'3 gr lent'!A11</f>
        <v>Tikras lietuviškas stogas</v>
      </c>
      <c r="AC17" s="83" t="s">
        <v>30</v>
      </c>
      <c r="AD17" s="84" t="str">
        <f>'3 gr lent'!A10</f>
        <v>Red Kings</v>
      </c>
      <c r="AE17" s="113">
        <v>7</v>
      </c>
      <c r="AF17" s="44">
        <v>0.47916666666666669</v>
      </c>
      <c r="AG17" s="51" t="str">
        <f>'2 gr lent'!A26</f>
        <v>Kašiorai</v>
      </c>
      <c r="AH17" s="50" t="s">
        <v>30</v>
      </c>
      <c r="AI17" s="52" t="str">
        <f>'2 gr lent'!A25</f>
        <v>Grizzlies</v>
      </c>
      <c r="AJ17" s="113">
        <v>7</v>
      </c>
      <c r="AK17" s="44">
        <v>0.47916666666666669</v>
      </c>
      <c r="AL17" s="136" t="str">
        <f>'2 gr lent'!A57</f>
        <v>Thunder</v>
      </c>
      <c r="AM17" s="137" t="s">
        <v>30</v>
      </c>
      <c r="AN17" s="138" t="str">
        <f>'2 gr lent'!A58</f>
        <v>Trigubas dublis</v>
      </c>
      <c r="AO17" s="113">
        <v>7</v>
      </c>
      <c r="AP17" s="44">
        <v>0.47916666666666669</v>
      </c>
      <c r="AQ17" s="139" t="str">
        <f>'1 gr lent'!A26</f>
        <v>Skilinam dėdę Bronių</v>
      </c>
      <c r="AR17" s="140" t="s">
        <v>30</v>
      </c>
      <c r="AS17" s="141" t="str">
        <f>'1 gr lent'!A25</f>
        <v>Dream Team</v>
      </c>
      <c r="AT17" s="113">
        <v>7</v>
      </c>
      <c r="AU17" s="44">
        <v>0.47916666666666669</v>
      </c>
      <c r="AV17" s="57" t="str">
        <f>'1 gr lent'!A58</f>
        <v>Broliai Tigrai</v>
      </c>
      <c r="AW17" s="56" t="s">
        <v>30</v>
      </c>
      <c r="AX17" s="58" t="str">
        <f>'1 gr lent'!A59</f>
        <v>Monstrai</v>
      </c>
      <c r="AY17" s="41"/>
    </row>
    <row r="18" spans="1:51" s="45" customFormat="1" ht="15.75" x14ac:dyDescent="0.2">
      <c r="A18" s="43">
        <v>8</v>
      </c>
      <c r="B18" s="44">
        <v>0.48958333333333331</v>
      </c>
      <c r="C18" s="107" t="str">
        <f>'6 gr lent'!A19</f>
        <v>Žalgirio Garbės Klubas</v>
      </c>
      <c r="D18" s="108" t="s">
        <v>30</v>
      </c>
      <c r="E18" s="124" t="str">
        <f>'6 gr lent'!A18</f>
        <v>Žaliakalnis</v>
      </c>
      <c r="F18" s="113">
        <v>8</v>
      </c>
      <c r="G18" s="44">
        <v>0.48958333333333331</v>
      </c>
      <c r="H18" s="116" t="str">
        <f>'6 gr lent'!A55</f>
        <v>Belekas</v>
      </c>
      <c r="I18" s="131" t="s">
        <v>30</v>
      </c>
      <c r="J18" s="48" t="str">
        <f>'6 gr lent'!A54</f>
        <v>Šalto volfiuko ambasadoriai</v>
      </c>
      <c r="K18" s="113">
        <v>8</v>
      </c>
      <c r="L18" s="44">
        <v>0.48958333333333331</v>
      </c>
      <c r="M18" s="107" t="str">
        <f>'6 gr lent'!A69</f>
        <v>Parduodu „bulką“</v>
      </c>
      <c r="N18" s="108" t="s">
        <v>30</v>
      </c>
      <c r="O18" s="124" t="str">
        <f>'6 gr lent'!A68</f>
        <v>Kavarsko malūnai</v>
      </c>
      <c r="P18" s="113">
        <v>8</v>
      </c>
      <c r="Q18" s="44">
        <v>0.48958333333333331</v>
      </c>
      <c r="R18" s="101" t="str">
        <f>'5 gr lent'!A19</f>
        <v>Mėdžiai</v>
      </c>
      <c r="S18" s="102" t="s">
        <v>30</v>
      </c>
      <c r="T18" s="103" t="str">
        <f>'5 gr lent'!A18</f>
        <v>Matkės teigiamą išveskit</v>
      </c>
      <c r="U18" s="113">
        <v>8</v>
      </c>
      <c r="V18" s="44">
        <v>0.48958333333333331</v>
      </c>
      <c r="W18" s="85" t="str">
        <f>'3 gr lent'!A31</f>
        <v>Modės vaikiai</v>
      </c>
      <c r="X18" s="83" t="s">
        <v>30</v>
      </c>
      <c r="Y18" s="84" t="str">
        <f>'3 gr lent'!A33</f>
        <v>KM „Tauragės žaibas“ 2006-II</v>
      </c>
      <c r="Z18" s="113">
        <v>8</v>
      </c>
      <c r="AA18" s="44">
        <v>0.48958333333333331</v>
      </c>
      <c r="AB18" s="85" t="str">
        <f>'3 gr lent'!A18</f>
        <v>Kovotojai</v>
      </c>
      <c r="AC18" s="83" t="s">
        <v>30</v>
      </c>
      <c r="AD18" s="84" t="str">
        <f>'3 gr lent'!A17</f>
        <v>Golden Warriors</v>
      </c>
      <c r="AE18" s="113">
        <v>8</v>
      </c>
      <c r="AF18" s="44">
        <v>0.48958333333333331</v>
      </c>
      <c r="AG18" s="51" t="str">
        <f>'2 gr lent'!A33</f>
        <v>Snaipas</v>
      </c>
      <c r="AH18" s="50" t="s">
        <v>30</v>
      </c>
      <c r="AI18" s="52" t="str">
        <f>'2 gr lent'!A32</f>
        <v xml:space="preserve"> And One</v>
      </c>
      <c r="AJ18" s="113">
        <v>8</v>
      </c>
      <c r="AK18" s="44">
        <v>0.48958333333333331</v>
      </c>
      <c r="AL18" s="136" t="str">
        <f>'2 gr lent'!A59</f>
        <v>Perkūno ereliai</v>
      </c>
      <c r="AM18" s="137" t="s">
        <v>30</v>
      </c>
      <c r="AN18" s="138" t="str">
        <f>'2 gr lent'!A60</f>
        <v>Degantys kamuoliai</v>
      </c>
      <c r="AO18" s="113">
        <v>8</v>
      </c>
      <c r="AP18" s="44">
        <v>0.48958333333333331</v>
      </c>
      <c r="AQ18" s="139" t="str">
        <f>'1 gr lent'!A33</f>
        <v>Žalia Balta 2010</v>
      </c>
      <c r="AR18" s="140" t="s">
        <v>30</v>
      </c>
      <c r="AS18" s="141" t="str">
        <f>'1 gr lent'!A32</f>
        <v>FORTENA 2009-2010</v>
      </c>
      <c r="AT18" s="113">
        <v>8</v>
      </c>
      <c r="AU18" s="44">
        <v>0.48958333333333331</v>
      </c>
      <c r="AV18" s="57" t="str">
        <f>'1 gr lent'!A52</f>
        <v>Žaibai</v>
      </c>
      <c r="AW18" s="56" t="s">
        <v>30</v>
      </c>
      <c r="AX18" s="58" t="str">
        <f>'1 gr lent'!A53</f>
        <v>SKM 2010</v>
      </c>
      <c r="AY18" s="41"/>
    </row>
    <row r="19" spans="1:51" s="45" customFormat="1" ht="15.75" x14ac:dyDescent="0.2">
      <c r="A19" s="43">
        <v>9</v>
      </c>
      <c r="B19" s="44">
        <v>0.5</v>
      </c>
      <c r="C19" s="107" t="str">
        <f>'6 gr lent'!A11</f>
        <v>MAG Generation</v>
      </c>
      <c r="D19" s="108" t="s">
        <v>30</v>
      </c>
      <c r="E19" s="124" t="str">
        <f>'6 gr lent'!A10</f>
        <v>Strategija</v>
      </c>
      <c r="F19" s="113">
        <v>9</v>
      </c>
      <c r="G19" s="44">
        <v>0.5</v>
      </c>
      <c r="H19" s="107" t="str">
        <f>'6 gr lent'!A32</f>
        <v>Tarp taboo ir dejavu</v>
      </c>
      <c r="I19" s="131" t="s">
        <v>30</v>
      </c>
      <c r="J19" s="109" t="str">
        <f>'6 gr lent'!A31</f>
        <v>P.A.N.A.M.A</v>
      </c>
      <c r="K19" s="113">
        <v>9</v>
      </c>
      <c r="L19" s="44">
        <v>0.5</v>
      </c>
      <c r="M19" s="122" t="str">
        <f>'Mišri gr lent'!A11</f>
        <v>KaBroliai</v>
      </c>
      <c r="N19" s="81" t="s">
        <v>30</v>
      </c>
      <c r="O19" s="123" t="str">
        <f>'Mišri gr lent'!A15</f>
        <v>Duok dėdei vieną</v>
      </c>
      <c r="P19" s="113">
        <v>9</v>
      </c>
      <c r="Q19" s="44">
        <v>0.5</v>
      </c>
      <c r="R19" s="101" t="str">
        <f>'5 gr lent'!A26</f>
        <v>Valjona</v>
      </c>
      <c r="S19" s="102" t="s">
        <v>30</v>
      </c>
      <c r="T19" s="103" t="str">
        <f>'5 gr lent'!A25</f>
        <v>Bajorai</v>
      </c>
      <c r="U19" s="113">
        <v>9</v>
      </c>
      <c r="V19" s="44">
        <v>0.5</v>
      </c>
      <c r="W19" s="85" t="str">
        <f>'3 gr lent'!A43</f>
        <v>Vierchatūra</v>
      </c>
      <c r="X19" s="83" t="s">
        <v>30</v>
      </c>
      <c r="Y19" s="84" t="str">
        <f>'3 gr lent'!A45</f>
        <v>Step by Step</v>
      </c>
      <c r="Z19" s="113">
        <v>9</v>
      </c>
      <c r="AA19" s="44">
        <v>0.5</v>
      </c>
      <c r="AB19" s="85" t="str">
        <f>'3 gr lent'!A25</f>
        <v>4x4</v>
      </c>
      <c r="AC19" s="83" t="s">
        <v>30</v>
      </c>
      <c r="AD19" s="84" t="str">
        <f>'3 gr lent'!A24</f>
        <v>MadGreens</v>
      </c>
      <c r="AE19" s="113">
        <v>9</v>
      </c>
      <c r="AF19" s="44">
        <v>0.5</v>
      </c>
      <c r="AG19" s="51" t="str">
        <f>'2 gr lent'!A11</f>
        <v>Trejetas</v>
      </c>
      <c r="AH19" s="50" t="s">
        <v>30</v>
      </c>
      <c r="AI19" s="52" t="str">
        <f>'2 gr lent'!A10</f>
        <v>StreetBallerz</v>
      </c>
      <c r="AJ19" s="113">
        <v>9</v>
      </c>
      <c r="AK19" s="44">
        <v>0.5</v>
      </c>
      <c r="AL19" s="136" t="str">
        <f>'2 gr lent'!A44</f>
        <v xml:space="preserve"> VKM 2007 merginos</v>
      </c>
      <c r="AM19" s="137" t="s">
        <v>30</v>
      </c>
      <c r="AN19" s="138" t="str">
        <f>'2 gr lent'!A43</f>
        <v>FORTENA 2007-2008</v>
      </c>
      <c r="AO19" s="113">
        <v>9</v>
      </c>
      <c r="AP19" s="44">
        <v>0.5</v>
      </c>
      <c r="AQ19" s="139" t="str">
        <f>'1 gr lent'!A11</f>
        <v>Braliukai Žalgiriukai</v>
      </c>
      <c r="AR19" s="140" t="s">
        <v>30</v>
      </c>
      <c r="AS19" s="141" t="str">
        <f>'1 gr lent'!A10</f>
        <v>Šiaulių Liūtai</v>
      </c>
      <c r="AT19" s="113">
        <v>9</v>
      </c>
      <c r="AU19" s="44">
        <v>0.5</v>
      </c>
      <c r="AV19" s="57" t="str">
        <f>'1 gr lent'!A60</f>
        <v>Stipriausi vaikai</v>
      </c>
      <c r="AW19" s="56" t="s">
        <v>30</v>
      </c>
      <c r="AX19" s="58" t="str">
        <f>'1 gr lent'!A61</f>
        <v>Ugninės VKM voverės</v>
      </c>
      <c r="AY19" s="41"/>
    </row>
    <row r="20" spans="1:51" s="45" customFormat="1" ht="15.75" x14ac:dyDescent="0.2">
      <c r="A20" s="43">
        <v>10</v>
      </c>
      <c r="B20" s="44">
        <v>0.51041666666666663</v>
      </c>
      <c r="C20" s="107" t="str">
        <f>'6 gr lent'!A103</f>
        <v>Veteranai</v>
      </c>
      <c r="D20" s="108" t="s">
        <v>30</v>
      </c>
      <c r="E20" s="124" t="str">
        <f>'6 gr lent'!A104</f>
        <v>Retro Players</v>
      </c>
      <c r="F20" s="113">
        <v>10</v>
      </c>
      <c r="G20" s="44">
        <v>0.51041666666666663</v>
      </c>
      <c r="H20" s="116" t="str">
        <f>'6 gr lent'!A116</f>
        <v>Ak shaher Ashgabat</v>
      </c>
      <c r="I20" s="131" t="s">
        <v>30</v>
      </c>
      <c r="J20" s="48" t="str">
        <f>'6 gr lent'!A117</f>
        <v>Decathlon</v>
      </c>
      <c r="K20" s="113">
        <v>10</v>
      </c>
      <c r="L20" s="44">
        <v>0.51041666666666663</v>
      </c>
      <c r="M20" s="122" t="str">
        <f>'Mišri gr lent'!A14</f>
        <v>ADORMA MIX</v>
      </c>
      <c r="N20" s="81" t="s">
        <v>30</v>
      </c>
      <c r="O20" s="123" t="str">
        <f>'Mišri gr lent'!A12</f>
        <v>LPM</v>
      </c>
      <c r="P20" s="113">
        <v>10</v>
      </c>
      <c r="Q20" s="44">
        <v>0.51041666666666663</v>
      </c>
      <c r="R20" s="101" t="str">
        <f>'5 gr lent'!A33</f>
        <v>Kuriozas</v>
      </c>
      <c r="S20" s="102" t="s">
        <v>30</v>
      </c>
      <c r="T20" s="103" t="str">
        <f>'5 gr lent'!A32</f>
        <v>KMAG Forever</v>
      </c>
      <c r="U20" s="113">
        <v>10</v>
      </c>
      <c r="V20" s="44">
        <v>0.51041666666666663</v>
      </c>
      <c r="W20" s="107" t="str">
        <f>'6 gr lent'!A84</f>
        <v>Prie Ruso buvo geriau</v>
      </c>
      <c r="X20" s="108" t="s">
        <v>30</v>
      </c>
      <c r="Y20" s="124" t="str">
        <f>'6 gr lent'!A83</f>
        <v>VIDUKĖLĖ</v>
      </c>
      <c r="Z20" s="113">
        <v>10</v>
      </c>
      <c r="AA20" s="44">
        <v>0.51041666666666663</v>
      </c>
      <c r="AB20" s="85" t="str">
        <f>'3 gr lent'!A50</f>
        <v>KM „Tauragės žaibas“ 2006-I</v>
      </c>
      <c r="AC20" s="83" t="s">
        <v>30</v>
      </c>
      <c r="AD20" s="84" t="str">
        <f>'3 gr lent'!A52</f>
        <v>Kiauri eina negaliu sustot</v>
      </c>
      <c r="AE20" s="113">
        <v>10</v>
      </c>
      <c r="AF20" s="44">
        <v>0.51041666666666663</v>
      </c>
      <c r="AG20" s="51" t="str">
        <f>'2 gr lent'!A18</f>
        <v>Žaliai balti riteriai</v>
      </c>
      <c r="AH20" s="50" t="s">
        <v>30</v>
      </c>
      <c r="AI20" s="52" t="str">
        <f>'2 gr lent'!A17</f>
        <v>Trapakistai</v>
      </c>
      <c r="AJ20" s="113">
        <v>10</v>
      </c>
      <c r="AK20" s="44">
        <v>0.51041666666666663</v>
      </c>
      <c r="AL20" s="136" t="str">
        <f>'2 gr lent'!A51</f>
        <v>AMG</v>
      </c>
      <c r="AM20" s="137" t="s">
        <v>30</v>
      </c>
      <c r="AN20" s="138" t="str">
        <f>'2 gr lent'!A50</f>
        <v>Golden Eagles</v>
      </c>
      <c r="AO20" s="113">
        <v>10</v>
      </c>
      <c r="AP20" s="44">
        <v>0.51041666666666663</v>
      </c>
      <c r="AQ20" s="139" t="str">
        <f>'1 gr lent'!A18</f>
        <v>Rytai ir Vakarai</v>
      </c>
      <c r="AR20" s="140" t="s">
        <v>30</v>
      </c>
      <c r="AS20" s="141" t="str">
        <f>'1 gr lent'!A17</f>
        <v>Krepšinio trejetas</v>
      </c>
      <c r="AT20" s="113">
        <v>10</v>
      </c>
      <c r="AU20" s="44">
        <v>0.51041666666666663</v>
      </c>
      <c r="AV20" s="57" t="str">
        <f>'1 gr lent'!A45</f>
        <v>Iki Šaro mums dar toli</v>
      </c>
      <c r="AW20" s="56" t="s">
        <v>30</v>
      </c>
      <c r="AX20" s="58" t="str">
        <f>'1 gr lent'!A44</f>
        <v>Narsuoliai</v>
      </c>
      <c r="AY20" s="41"/>
    </row>
    <row r="21" spans="1:51" s="45" customFormat="1" ht="15.75" x14ac:dyDescent="0.2">
      <c r="A21" s="43">
        <v>11</v>
      </c>
      <c r="B21" s="44">
        <v>0.52083333333333337</v>
      </c>
      <c r="C21" s="107" t="str">
        <f>'6 gr lent'!A105</f>
        <v>Be derinių</v>
      </c>
      <c r="D21" s="108" t="s">
        <v>30</v>
      </c>
      <c r="E21" s="124" t="str">
        <f>'6 gr lent'!A106</f>
        <v>Kauno NTI-PN</v>
      </c>
      <c r="F21" s="113">
        <v>11</v>
      </c>
      <c r="G21" s="44">
        <v>0.52083333333333337</v>
      </c>
      <c r="H21" s="107" t="str">
        <f>'6 gr lent'!A118</f>
        <v>Pakuonis</v>
      </c>
      <c r="I21" s="131" t="s">
        <v>30</v>
      </c>
      <c r="J21" s="124" t="str">
        <f>'6 gr lent'!A119</f>
        <v>PYST</v>
      </c>
      <c r="K21" s="113">
        <v>11</v>
      </c>
      <c r="L21" s="44">
        <v>0.52083333333333337</v>
      </c>
      <c r="M21" s="107" t="str">
        <f>'6 gr lent'!A61</f>
        <v>VT</v>
      </c>
      <c r="N21" s="108" t="s">
        <v>30</v>
      </c>
      <c r="O21" s="124" t="str">
        <f>'6 gr lent'!A60</f>
        <v>Akli briedžiai</v>
      </c>
      <c r="P21" s="113">
        <v>11</v>
      </c>
      <c r="Q21" s="44">
        <v>0.52083333333333337</v>
      </c>
      <c r="R21" s="107" t="str">
        <f>'6 gr lent'!A91</f>
        <v>ATAKA</v>
      </c>
      <c r="S21" s="108" t="s">
        <v>30</v>
      </c>
      <c r="T21" s="124" t="str">
        <f>'6 gr lent'!A90</f>
        <v>Pavadinimas</v>
      </c>
      <c r="U21" s="113">
        <v>11</v>
      </c>
      <c r="V21" s="44">
        <v>0.52083333333333337</v>
      </c>
      <c r="W21" s="53" t="str">
        <f>'4 gr lent'!A12</f>
        <v>KM „Tauragės žaibas“ 2004-I</v>
      </c>
      <c r="X21" s="77" t="s">
        <v>30</v>
      </c>
      <c r="Y21" s="49" t="str">
        <f>'4 gr lent'!A13</f>
        <v>NeMetikai</v>
      </c>
      <c r="Z21" s="113">
        <v>11</v>
      </c>
      <c r="AA21" s="44">
        <v>0.52083333333333337</v>
      </c>
      <c r="AB21" s="85" t="str">
        <f>'3 gr lent'!A33</f>
        <v>KM „Tauragės žaibas“ 2006-II</v>
      </c>
      <c r="AC21" s="83" t="s">
        <v>30</v>
      </c>
      <c r="AD21" s="84" t="str">
        <f>'3 gr lent'!A32</f>
        <v>Paklydėliai</v>
      </c>
      <c r="AE21" s="113">
        <v>11</v>
      </c>
      <c r="AF21" s="44">
        <v>0.52083333333333337</v>
      </c>
      <c r="AG21" s="104" t="str">
        <f>'Rėmėjų-Žurnalistų gr lent'!A17</f>
        <v>Kaunas</v>
      </c>
      <c r="AH21" s="105" t="s">
        <v>30</v>
      </c>
      <c r="AI21" s="106" t="str">
        <f>'Rėmėjų-Žurnalistų gr lent'!A19</f>
        <v>AON Baltic</v>
      </c>
      <c r="AJ21" s="113">
        <v>11</v>
      </c>
      <c r="AK21" s="44">
        <v>0.52083333333333337</v>
      </c>
      <c r="AL21" s="104" t="str">
        <f>'Rėmėjų-Žurnalistų gr lent'!A25</f>
        <v>KPMG</v>
      </c>
      <c r="AM21" s="105" t="s">
        <v>30</v>
      </c>
      <c r="AN21" s="106" t="str">
        <f>'Rėmėjų-Žurnalistų gr lent'!A27</f>
        <v>Krepšinis.net</v>
      </c>
      <c r="AO21" s="113">
        <v>11</v>
      </c>
      <c r="AP21" s="44">
        <v>0.52083333333333337</v>
      </c>
      <c r="AQ21" s="104" t="str">
        <f>'Rėmėjų-Žurnalistų gr lent'!A10</f>
        <v>Žalgiris TV</v>
      </c>
      <c r="AR21" s="105" t="s">
        <v>30</v>
      </c>
      <c r="AS21" s="106" t="str">
        <f>'Rėmėjų-Žurnalistų gr lent'!A12</f>
        <v>Žalgirio radijas</v>
      </c>
      <c r="AT21" s="113">
        <v>11</v>
      </c>
      <c r="AU21" s="44">
        <v>0.52083333333333337</v>
      </c>
      <c r="AV21" s="57" t="str">
        <f>'1 gr lent'!A53</f>
        <v>SKM 2010</v>
      </c>
      <c r="AW21" s="56" t="s">
        <v>30</v>
      </c>
      <c r="AX21" s="58" t="str">
        <f>'1 gr lent'!A50</f>
        <v>Tigrai</v>
      </c>
      <c r="AY21" s="41"/>
    </row>
    <row r="22" spans="1:51" s="45" customFormat="1" ht="15.75" x14ac:dyDescent="0.2">
      <c r="A22" s="43">
        <v>12</v>
      </c>
      <c r="B22" s="44">
        <v>0.53125</v>
      </c>
      <c r="C22" s="107" t="str">
        <f>'6 gr lent'!A25</f>
        <v>ADORMA-roletai Jums</v>
      </c>
      <c r="D22" s="108" t="s">
        <v>30</v>
      </c>
      <c r="E22" s="124" t="str">
        <f>'6 gr lent'!A24</f>
        <v>Ekspertai</v>
      </c>
      <c r="F22" s="113">
        <v>12</v>
      </c>
      <c r="G22" s="44">
        <v>0.53125</v>
      </c>
      <c r="H22" s="107" t="str">
        <f>'6 gr lent'!A47</f>
        <v>Karma</v>
      </c>
      <c r="I22" s="131" t="s">
        <v>30</v>
      </c>
      <c r="J22" s="124" t="str">
        <f>'6 gr lent'!A46</f>
        <v>Zakis</v>
      </c>
      <c r="K22" s="113">
        <v>12</v>
      </c>
      <c r="L22" s="44">
        <v>0.53125</v>
      </c>
      <c r="M22" s="107" t="str">
        <f>'6 gr lent'!A68</f>
        <v>Kavarsko malūnai</v>
      </c>
      <c r="N22" s="108" t="s">
        <v>30</v>
      </c>
      <c r="O22" s="124" t="str">
        <f>'6 gr lent'!A67</f>
        <v>Pasiduodam</v>
      </c>
      <c r="P22" s="113">
        <v>12</v>
      </c>
      <c r="Q22" s="44">
        <v>0.53125</v>
      </c>
      <c r="R22" s="107" t="str">
        <f>'6 gr lent'!A98</f>
        <v>One Team</v>
      </c>
      <c r="S22" s="108" t="s">
        <v>30</v>
      </c>
      <c r="T22" s="124" t="str">
        <f>'6 gr lent'!A97</f>
        <v>SNIPER</v>
      </c>
      <c r="U22" s="113">
        <v>12</v>
      </c>
      <c r="V22" s="44">
        <v>0.53125</v>
      </c>
      <c r="W22" s="53" t="str">
        <f>'4 gr lent'!A20</f>
        <v>Vilkaviškis</v>
      </c>
      <c r="X22" s="77" t="s">
        <v>30</v>
      </c>
      <c r="Y22" s="49" t="str">
        <f>'4 gr lent'!A21</f>
        <v>KM „Tauragės žaibas“ 2004-II</v>
      </c>
      <c r="Z22" s="113">
        <v>12</v>
      </c>
      <c r="AA22" s="44">
        <v>0.53125</v>
      </c>
      <c r="AB22" s="85" t="str">
        <f>'3 gr lent'!A45</f>
        <v>Step by Step</v>
      </c>
      <c r="AC22" s="83" t="s">
        <v>30</v>
      </c>
      <c r="AD22" s="84" t="str">
        <f>'3 gr lent'!A44</f>
        <v>Rimti Kentai</v>
      </c>
      <c r="AE22" s="113">
        <v>12</v>
      </c>
      <c r="AF22" s="44">
        <v>0.53125</v>
      </c>
      <c r="AG22" s="104" t="str">
        <f>'Rėmėjų-Žurnalistų gr lent'!A18</f>
        <v>Asistentai.lt</v>
      </c>
      <c r="AH22" s="105" t="s">
        <v>30</v>
      </c>
      <c r="AI22" s="106" t="str">
        <f>'Rėmėjų-Žurnalistų gr lent'!A20</f>
        <v>Orlen Lietuva</v>
      </c>
      <c r="AJ22" s="113">
        <v>12</v>
      </c>
      <c r="AK22" s="44">
        <v>0.53125</v>
      </c>
      <c r="AL22" s="104" t="str">
        <f>'Rėmėjų-Žurnalistų gr lent'!A26</f>
        <v>Gjensidige</v>
      </c>
      <c r="AM22" s="105" t="s">
        <v>30</v>
      </c>
      <c r="AN22" s="106" t="str">
        <f>'Rėmėjų-Žurnalistų gr lent'!A28</f>
        <v>BasketNews.lt 1</v>
      </c>
      <c r="AO22" s="113">
        <v>12</v>
      </c>
      <c r="AP22" s="44">
        <v>0.53125</v>
      </c>
      <c r="AQ22" s="139" t="str">
        <f>'1 gr lent'!A25</f>
        <v>Dream Team</v>
      </c>
      <c r="AR22" s="56" t="s">
        <v>30</v>
      </c>
      <c r="AS22" s="58" t="str">
        <f>'1 gr lent'!A24</f>
        <v>Jaguarai</v>
      </c>
      <c r="AT22" s="113">
        <v>12</v>
      </c>
      <c r="AU22" s="44">
        <v>0.53125</v>
      </c>
      <c r="AV22" s="57" t="str">
        <f>'1 gr lent'!A61</f>
        <v>Ugninės VKM voverės</v>
      </c>
      <c r="AW22" s="56" t="s">
        <v>30</v>
      </c>
      <c r="AX22" s="58" t="str">
        <f>'1 gr lent'!A58</f>
        <v>Broliai Tigrai</v>
      </c>
      <c r="AY22" s="41"/>
    </row>
    <row r="23" spans="1:51" s="45" customFormat="1" ht="15.75" x14ac:dyDescent="0.2">
      <c r="A23" s="43">
        <v>13</v>
      </c>
      <c r="B23" s="44">
        <v>0.54166666666666663</v>
      </c>
      <c r="C23" s="107" t="str">
        <f>'6 gr lent'!A18</f>
        <v>Žaliakalnis</v>
      </c>
      <c r="D23" s="108" t="s">
        <v>30</v>
      </c>
      <c r="E23" s="109" t="str">
        <f>'6 gr lent'!A17</f>
        <v>BC „Jūsų Panevėžys“</v>
      </c>
      <c r="F23" s="113">
        <v>13</v>
      </c>
      <c r="G23" s="44">
        <v>0.54166666666666663</v>
      </c>
      <c r="H23" s="116" t="str">
        <f>'6 gr lent'!A54</f>
        <v>Šalto volfiuko ambasadoriai</v>
      </c>
      <c r="I23" s="131" t="s">
        <v>30</v>
      </c>
      <c r="J23" s="48" t="str">
        <f>'6 gr lent'!A53</f>
        <v>Parduodu bilietą į top8</v>
      </c>
      <c r="K23" s="113">
        <v>13</v>
      </c>
      <c r="L23" s="44">
        <v>0.54166666666666663</v>
      </c>
      <c r="M23" s="122" t="str">
        <f>'Mišri gr lent'!A15</f>
        <v>Duok dėdei vieną</v>
      </c>
      <c r="N23" s="81" t="s">
        <v>30</v>
      </c>
      <c r="O23" s="123" t="str">
        <f>'Mišri gr lent'!A14</f>
        <v>ADORMA MIX</v>
      </c>
      <c r="P23" s="113">
        <v>13</v>
      </c>
      <c r="Q23" s="44">
        <v>0.54166666666666663</v>
      </c>
      <c r="R23" s="101" t="str">
        <f>'5 gr lent'!A11</f>
        <v>„Davai, Šarai dar metukus“</v>
      </c>
      <c r="S23" s="102" t="s">
        <v>30</v>
      </c>
      <c r="T23" s="103" t="str">
        <f>'5 gr lent'!A10</f>
        <v>Red buliai</v>
      </c>
      <c r="U23" s="113">
        <v>13</v>
      </c>
      <c r="V23" s="44">
        <v>0.54166666666666663</v>
      </c>
      <c r="W23" s="53" t="str">
        <f>'4 gr lent'!A13</f>
        <v>NeMetikai</v>
      </c>
      <c r="X23" s="77" t="s">
        <v>30</v>
      </c>
      <c r="Y23" s="49" t="str">
        <f>'4 gr lent'!A10</f>
        <v>„Kalstata“</v>
      </c>
      <c r="Z23" s="113">
        <v>13</v>
      </c>
      <c r="AA23" s="44">
        <v>0.54166666666666663</v>
      </c>
      <c r="AB23" s="85" t="str">
        <f>'3 gr lent'!A52</f>
        <v>Kiauri eina negaliu sustot</v>
      </c>
      <c r="AC23" s="83" t="s">
        <v>30</v>
      </c>
      <c r="AD23" s="84" t="str">
        <f>'3 gr lent'!A51</f>
        <v>Vilkai</v>
      </c>
      <c r="AE23" s="113">
        <v>13</v>
      </c>
      <c r="AF23" s="44">
        <v>0.54166666666666663</v>
      </c>
      <c r="AG23" s="51" t="str">
        <f>'2 gr lent'!A25</f>
        <v>Grizzlies</v>
      </c>
      <c r="AH23" s="50" t="s">
        <v>30</v>
      </c>
      <c r="AI23" s="52" t="str">
        <f>'2 gr lent'!A24</f>
        <v>Stipruoliai</v>
      </c>
      <c r="AJ23" s="113">
        <v>13</v>
      </c>
      <c r="AK23" s="44">
        <v>0.54166666666666663</v>
      </c>
      <c r="AL23" s="51" t="str">
        <f>'2 gr lent'!A60</f>
        <v>Degantys kamuoliai</v>
      </c>
      <c r="AM23" s="50" t="s">
        <v>30</v>
      </c>
      <c r="AN23" s="52" t="str">
        <f>'2 gr lent'!A57</f>
        <v>Thunder</v>
      </c>
      <c r="AO23" s="113">
        <v>13</v>
      </c>
      <c r="AP23" s="44">
        <v>0.54166666666666663</v>
      </c>
      <c r="AQ23" s="139" t="str">
        <f>'1 gr lent'!A32</f>
        <v>FORTENA 2009-2010</v>
      </c>
      <c r="AR23" s="56" t="s">
        <v>30</v>
      </c>
      <c r="AS23" s="58" t="str">
        <f>'1 gr lent'!A31</f>
        <v>Pikti Šunys</v>
      </c>
      <c r="AT23" s="113">
        <v>13</v>
      </c>
      <c r="AU23" s="44">
        <v>0.54166666666666663</v>
      </c>
      <c r="AV23" s="104" t="str">
        <f>'Rėmėjų-Žurnalistų gr lent'!A11</f>
        <v>BasketNews.lt 2</v>
      </c>
      <c r="AW23" s="105" t="s">
        <v>30</v>
      </c>
      <c r="AX23" s="106" t="str">
        <f>'Rėmėjų-Žurnalistų gr lent'!A10</f>
        <v>Žalgiris TV</v>
      </c>
      <c r="AY23" s="41"/>
    </row>
    <row r="24" spans="1:51" s="45" customFormat="1" ht="15.75" x14ac:dyDescent="0.2">
      <c r="A24" s="113">
        <v>14</v>
      </c>
      <c r="B24" s="44">
        <v>0.55208333333333337</v>
      </c>
      <c r="C24" s="107" t="str">
        <f>'6 gr lent'!A106</f>
        <v>Kauno NTI-PN</v>
      </c>
      <c r="D24" s="108" t="s">
        <v>30</v>
      </c>
      <c r="E24" s="124" t="str">
        <f>'6 gr lent'!A103</f>
        <v>Veteranai</v>
      </c>
      <c r="F24" s="113">
        <v>14</v>
      </c>
      <c r="G24" s="44">
        <v>0.55208333333333337</v>
      </c>
      <c r="H24" s="107" t="str">
        <f>'6 gr lent'!A119</f>
        <v>PYST</v>
      </c>
      <c r="I24" s="131" t="s">
        <v>30</v>
      </c>
      <c r="J24" s="124" t="str">
        <f>'6 gr lent'!A116</f>
        <v>Ak shaher Ashgabat</v>
      </c>
      <c r="K24" s="113">
        <v>14</v>
      </c>
      <c r="L24" s="44">
        <v>0.55208333333333337</v>
      </c>
      <c r="M24" s="122" t="str">
        <f>'Mišri gr lent'!A13</f>
        <v>FORTENA MIX</v>
      </c>
      <c r="N24" s="81" t="s">
        <v>30</v>
      </c>
      <c r="O24" s="123" t="str">
        <f>'Mišri gr lent'!A12</f>
        <v>LPM</v>
      </c>
      <c r="P24" s="113">
        <v>14</v>
      </c>
      <c r="Q24" s="44">
        <v>0.55208333333333337</v>
      </c>
      <c r="R24" s="101" t="str">
        <f>'5 gr lent'!A18</f>
        <v>Matkės teigiamą išveskit</v>
      </c>
      <c r="S24" s="102" t="s">
        <v>30</v>
      </c>
      <c r="T24" s="103" t="str">
        <f>'5 gr lent'!A17</f>
        <v>Komanda</v>
      </c>
      <c r="U24" s="113">
        <v>14</v>
      </c>
      <c r="V24" s="44">
        <v>0.55208333333333337</v>
      </c>
      <c r="W24" s="53" t="str">
        <f>'4 gr lent'!A21</f>
        <v>KM „Tauragės žaibas“ 2004-II</v>
      </c>
      <c r="X24" s="77" t="s">
        <v>30</v>
      </c>
      <c r="Y24" s="49" t="str">
        <f>'4 gr lent'!A18</f>
        <v>Kavenskai</v>
      </c>
      <c r="Z24" s="113">
        <v>14</v>
      </c>
      <c r="AA24" s="44">
        <v>0.55208333333333337</v>
      </c>
      <c r="AB24" s="85" t="str">
        <f>'3 gr lent'!A32</f>
        <v>Paklydėliai</v>
      </c>
      <c r="AC24" s="83" t="s">
        <v>30</v>
      </c>
      <c r="AD24" s="84" t="str">
        <f>'3 gr lent'!A31</f>
        <v>Modės vaikiai</v>
      </c>
      <c r="AE24" s="113">
        <v>14</v>
      </c>
      <c r="AF24" s="44">
        <v>0.55208333333333337</v>
      </c>
      <c r="AG24" s="51" t="str">
        <f>'2 gr lent'!A32</f>
        <v xml:space="preserve"> And One</v>
      </c>
      <c r="AH24" s="50" t="s">
        <v>30</v>
      </c>
      <c r="AI24" s="52" t="str">
        <f>'2 gr lent'!A31</f>
        <v>KM „Tauragės žaibas“ 2007-II</v>
      </c>
      <c r="AJ24" s="113">
        <v>14</v>
      </c>
      <c r="AK24" s="44">
        <v>0.55208333333333337</v>
      </c>
      <c r="AL24" s="51" t="str">
        <f>'2 gr lent'!A58</f>
        <v>Trigubas dublis</v>
      </c>
      <c r="AM24" s="50" t="s">
        <v>30</v>
      </c>
      <c r="AN24" s="52" t="str">
        <f>'2 gr lent'!A59</f>
        <v>Perkūno ereliai</v>
      </c>
      <c r="AO24" s="113">
        <v>14</v>
      </c>
      <c r="AP24" s="44">
        <v>0.55208333333333337</v>
      </c>
      <c r="AQ24" s="139" t="str">
        <f>'1 gr lent'!A44</f>
        <v>Narsuoliai</v>
      </c>
      <c r="AR24" s="56" t="s">
        <v>30</v>
      </c>
      <c r="AS24" s="58" t="str">
        <f>'1 gr lent'!A43</f>
        <v xml:space="preserve">Vilniaus Grizliai </v>
      </c>
      <c r="AT24" s="113">
        <v>14</v>
      </c>
      <c r="AU24" s="44">
        <v>0.55208333333333337</v>
      </c>
      <c r="AV24" s="57" t="str">
        <f>'1 gr lent'!A51</f>
        <v>Nepatyrę</v>
      </c>
      <c r="AW24" s="56" t="s">
        <v>30</v>
      </c>
      <c r="AX24" s="58" t="str">
        <f>'1 gr lent'!A52</f>
        <v>Žaibai</v>
      </c>
      <c r="AY24" s="41"/>
    </row>
    <row r="25" spans="1:51" s="45" customFormat="1" ht="15.75" x14ac:dyDescent="0.2">
      <c r="A25" s="73">
        <v>15</v>
      </c>
      <c r="B25" s="110">
        <v>0.5625</v>
      </c>
      <c r="C25" s="107" t="str">
        <f>'6 gr lent'!A104</f>
        <v>Retro Players</v>
      </c>
      <c r="D25" s="108" t="s">
        <v>30</v>
      </c>
      <c r="E25" s="124" t="str">
        <f>'6 gr lent'!A105</f>
        <v>Be derinių</v>
      </c>
      <c r="F25" s="73">
        <v>15</v>
      </c>
      <c r="G25" s="110">
        <v>0.5625</v>
      </c>
      <c r="H25" s="107" t="str">
        <f>'6 gr lent'!A117</f>
        <v>Decathlon</v>
      </c>
      <c r="I25" s="131" t="s">
        <v>30</v>
      </c>
      <c r="J25" s="124" t="str">
        <f>'6 gr lent'!A118</f>
        <v>Pakuonis</v>
      </c>
      <c r="K25" s="73">
        <v>15</v>
      </c>
      <c r="L25" s="110">
        <v>0.5625</v>
      </c>
      <c r="M25" s="122" t="str">
        <f>'Mišri gr lent'!A12</f>
        <v>LPM</v>
      </c>
      <c r="N25" s="81" t="s">
        <v>30</v>
      </c>
      <c r="O25" s="123" t="str">
        <f>'Mišri gr lent'!A11</f>
        <v>KaBroliai</v>
      </c>
      <c r="P25" s="73">
        <v>15</v>
      </c>
      <c r="Q25" s="110">
        <v>0.5625</v>
      </c>
      <c r="R25" s="101" t="str">
        <f>'5 gr lent'!A25</f>
        <v>Bajorai</v>
      </c>
      <c r="S25" s="102" t="s">
        <v>30</v>
      </c>
      <c r="T25" s="103" t="str">
        <f>'5 gr lent'!A24</f>
        <v>Kartelis In Ze Korner</v>
      </c>
      <c r="U25" s="73">
        <v>15</v>
      </c>
      <c r="V25" s="110">
        <v>0.5625</v>
      </c>
      <c r="W25" s="53" t="str">
        <f>'4 gr lent'!A11</f>
        <v>Pintikliūškos</v>
      </c>
      <c r="X25" s="77" t="s">
        <v>30</v>
      </c>
      <c r="Y25" s="49" t="str">
        <f>'4 gr lent'!A12</f>
        <v>KM „Tauragės žaibas“ 2004-I</v>
      </c>
      <c r="Z25" s="73">
        <v>15</v>
      </c>
      <c r="AA25" s="110">
        <v>0.5625</v>
      </c>
      <c r="AB25" s="85" t="str">
        <f>'3 gr lent'!A44</f>
        <v>Rimti Kentai</v>
      </c>
      <c r="AC25" s="83" t="s">
        <v>30</v>
      </c>
      <c r="AD25" s="84" t="str">
        <f>'3 gr lent'!A43</f>
        <v>Vierchatūra</v>
      </c>
      <c r="AE25" s="73">
        <v>15</v>
      </c>
      <c r="AF25" s="110">
        <v>0.5625</v>
      </c>
      <c r="AG25" s="104" t="str">
        <f>'Rėmėjų-Žurnalistų gr lent'!A17</f>
        <v>Kaunas</v>
      </c>
      <c r="AH25" s="105" t="s">
        <v>30</v>
      </c>
      <c r="AI25" s="106" t="str">
        <f>'Rėmėjų-Žurnalistų gr lent'!A18</f>
        <v>Asistentai.lt</v>
      </c>
      <c r="AJ25" s="73">
        <v>15</v>
      </c>
      <c r="AK25" s="110">
        <v>0.5625</v>
      </c>
      <c r="AL25" s="104" t="str">
        <f>'Rėmėjų-Žurnalistų gr lent'!A25</f>
        <v>KPMG</v>
      </c>
      <c r="AM25" s="105" t="s">
        <v>30</v>
      </c>
      <c r="AN25" s="106" t="str">
        <f>'Rėmėjų-Žurnalistų gr lent'!A26</f>
        <v>Gjensidige</v>
      </c>
      <c r="AO25" s="73">
        <v>15</v>
      </c>
      <c r="AP25" s="110">
        <v>0.5625</v>
      </c>
      <c r="AQ25" s="104" t="str">
        <f>'Rėmėjų-Žurnalistų gr lent'!A12</f>
        <v>Žalgirio radijas</v>
      </c>
      <c r="AR25" s="105" t="s">
        <v>30</v>
      </c>
      <c r="AS25" s="106" t="str">
        <f>'Rėmėjų-Žurnalistų gr lent'!A11</f>
        <v>BasketNews.lt 2</v>
      </c>
      <c r="AT25" s="73">
        <v>15</v>
      </c>
      <c r="AU25" s="110">
        <v>0.5625</v>
      </c>
      <c r="AV25" s="57" t="str">
        <f>'1 gr lent'!A59</f>
        <v>Monstrai</v>
      </c>
      <c r="AW25" s="56" t="s">
        <v>30</v>
      </c>
      <c r="AX25" s="58" t="str">
        <f>'1 gr lent'!A60</f>
        <v>Stipriausi vaikai</v>
      </c>
      <c r="AY25" s="41"/>
    </row>
    <row r="26" spans="1:51" s="45" customFormat="1" ht="16.5" thickBot="1" x14ac:dyDescent="0.25">
      <c r="A26" s="121">
        <v>16</v>
      </c>
      <c r="B26" s="82">
        <v>0.57291666666666663</v>
      </c>
      <c r="C26" s="107" t="str">
        <f>'6 gr lent'!A83</f>
        <v>VIDUKĖLĖ</v>
      </c>
      <c r="D26" s="108" t="s">
        <v>30</v>
      </c>
      <c r="E26" s="124" t="str">
        <f>'6 gr lent'!A82</f>
        <v>Išėjo kaip išėjo</v>
      </c>
      <c r="F26" s="121">
        <v>16</v>
      </c>
      <c r="G26" s="82">
        <v>0.57291666666666663</v>
      </c>
      <c r="H26" s="107" t="str">
        <f>'6 gr lent'!A90</f>
        <v>Pavadinimas</v>
      </c>
      <c r="I26" s="108" t="s">
        <v>30</v>
      </c>
      <c r="J26" s="124" t="str">
        <f>'6 gr lent'!A89</f>
        <v>Turkmenistan</v>
      </c>
      <c r="K26" s="121">
        <v>16</v>
      </c>
      <c r="L26" s="82">
        <v>0.57291666666666663</v>
      </c>
      <c r="M26" s="122" t="str">
        <f>'Mišri gr lent'!A15</f>
        <v>Duok dėdei vieną</v>
      </c>
      <c r="N26" s="81" t="s">
        <v>30</v>
      </c>
      <c r="O26" s="123" t="str">
        <f>'Mišri gr lent'!A13</f>
        <v>FORTENA MIX</v>
      </c>
      <c r="P26" s="121">
        <v>16</v>
      </c>
      <c r="Q26" s="82">
        <v>0.57291666666666663</v>
      </c>
      <c r="R26" s="101" t="str">
        <f>'5 gr lent'!A32</f>
        <v>KMAG Forever</v>
      </c>
      <c r="S26" s="102" t="s">
        <v>30</v>
      </c>
      <c r="T26" s="103" t="str">
        <f>'5 gr lent'!A31</f>
        <v>Šarą į aikštelę</v>
      </c>
      <c r="U26" s="121">
        <v>16</v>
      </c>
      <c r="V26" s="82">
        <v>0.57291666666666663</v>
      </c>
      <c r="W26" s="53" t="str">
        <f>'4 gr lent'!A19</f>
        <v>Snaiperis</v>
      </c>
      <c r="X26" s="77" t="s">
        <v>30</v>
      </c>
      <c r="Y26" s="49" t="str">
        <f>'4 gr lent'!A20</f>
        <v>Vilkaviškis</v>
      </c>
      <c r="Z26" s="121">
        <v>16</v>
      </c>
      <c r="AA26" s="82">
        <v>0.57291666666666663</v>
      </c>
      <c r="AB26" s="85" t="str">
        <f>'3 gr lent'!A51</f>
        <v>Vilkai</v>
      </c>
      <c r="AC26" s="83" t="s">
        <v>30</v>
      </c>
      <c r="AD26" s="84" t="str">
        <f>'3 gr lent'!A50</f>
        <v>KM „Tauragės žaibas“ 2006-I</v>
      </c>
      <c r="AE26" s="121">
        <v>16</v>
      </c>
      <c r="AF26" s="82">
        <v>0.57291666666666663</v>
      </c>
      <c r="AG26" s="104" t="str">
        <f>'Rėmėjų-Žurnalistų gr lent'!A19</f>
        <v>AON Baltic</v>
      </c>
      <c r="AH26" s="105" t="s">
        <v>30</v>
      </c>
      <c r="AI26" s="106" t="str">
        <f>'Rėmėjų-Žurnalistų gr lent'!A20</f>
        <v>Orlen Lietuva</v>
      </c>
      <c r="AJ26" s="121">
        <v>16</v>
      </c>
      <c r="AK26" s="82">
        <v>0.57291666666666663</v>
      </c>
      <c r="AL26" s="104" t="str">
        <f>'Rėmėjų-Žurnalistų gr lent'!A27</f>
        <v>Krepšinis.net</v>
      </c>
      <c r="AM26" s="105" t="s">
        <v>30</v>
      </c>
      <c r="AN26" s="106" t="str">
        <f>'Rėmėjų-Žurnalistų gr lent'!A28</f>
        <v>BasketNews.lt 1</v>
      </c>
      <c r="AO26" s="121">
        <v>16</v>
      </c>
      <c r="AP26" s="82">
        <v>0.57291666666666663</v>
      </c>
      <c r="AQ26" s="107" t="str">
        <f>'6 gr lent'!A97</f>
        <v>SNIPER</v>
      </c>
      <c r="AR26" s="108" t="s">
        <v>30</v>
      </c>
      <c r="AS26" s="124" t="str">
        <f>'6 gr lent'!A96</f>
        <v>Nepalūžtantys Sakalai</v>
      </c>
      <c r="AT26" s="121">
        <v>16</v>
      </c>
      <c r="AU26" s="82">
        <v>0.57291666666666663</v>
      </c>
      <c r="AV26" s="125"/>
      <c r="AW26" s="126"/>
      <c r="AX26" s="127"/>
    </row>
    <row r="27" spans="1:51" s="45" customFormat="1" ht="16.5" thickTop="1" x14ac:dyDescent="0.2">
      <c r="A27" s="73"/>
      <c r="B27" s="110">
        <v>0.58333333333333337</v>
      </c>
      <c r="C27" s="165" t="s">
        <v>22</v>
      </c>
      <c r="D27" s="195"/>
      <c r="E27" s="196"/>
      <c r="F27" s="73"/>
      <c r="G27" s="110">
        <v>0.58333333333333337</v>
      </c>
      <c r="H27" s="165" t="s">
        <v>22</v>
      </c>
      <c r="I27" s="195"/>
      <c r="J27" s="196"/>
      <c r="K27" s="73"/>
      <c r="L27" s="110">
        <v>0.58333333333333337</v>
      </c>
      <c r="M27" s="165" t="s">
        <v>22</v>
      </c>
      <c r="N27" s="166"/>
      <c r="O27" s="167"/>
      <c r="P27" s="73"/>
      <c r="Q27" s="110">
        <v>0.58333333333333337</v>
      </c>
      <c r="R27" s="165" t="s">
        <v>22</v>
      </c>
      <c r="S27" s="166"/>
      <c r="T27" s="167"/>
      <c r="U27" s="73"/>
      <c r="V27" s="110">
        <v>0.58333333333333337</v>
      </c>
      <c r="W27" s="165" t="s">
        <v>22</v>
      </c>
      <c r="X27" s="166"/>
      <c r="Y27" s="167"/>
      <c r="Z27" s="73"/>
      <c r="AA27" s="110">
        <v>0.58333333333333337</v>
      </c>
      <c r="AB27" s="165" t="s">
        <v>22</v>
      </c>
      <c r="AC27" s="166"/>
      <c r="AD27" s="167"/>
      <c r="AE27" s="73"/>
      <c r="AF27" s="110">
        <v>0.58333333333333337</v>
      </c>
      <c r="AG27" s="165" t="s">
        <v>22</v>
      </c>
      <c r="AH27" s="166"/>
      <c r="AI27" s="167"/>
      <c r="AJ27" s="73"/>
      <c r="AK27" s="110">
        <v>0.58333333333333337</v>
      </c>
      <c r="AL27" s="165" t="s">
        <v>22</v>
      </c>
      <c r="AM27" s="166"/>
      <c r="AN27" s="167"/>
      <c r="AO27" s="73"/>
      <c r="AP27" s="110">
        <v>0.58333333333333337</v>
      </c>
      <c r="AQ27" s="165" t="s">
        <v>22</v>
      </c>
      <c r="AR27" s="166"/>
      <c r="AS27" s="167"/>
      <c r="AT27" s="73"/>
      <c r="AU27" s="110">
        <v>0.58333333333333337</v>
      </c>
      <c r="AV27" s="165" t="s">
        <v>22</v>
      </c>
      <c r="AW27" s="166"/>
      <c r="AX27" s="167"/>
      <c r="AY27" s="41"/>
    </row>
    <row r="28" spans="1:51" s="45" customFormat="1" ht="16.5" thickBot="1" x14ac:dyDescent="0.25">
      <c r="A28" s="121"/>
      <c r="B28" s="82">
        <v>0.59375</v>
      </c>
      <c r="C28" s="197"/>
      <c r="D28" s="198"/>
      <c r="E28" s="199"/>
      <c r="F28" s="121"/>
      <c r="G28" s="82">
        <v>0.59375</v>
      </c>
      <c r="H28" s="197"/>
      <c r="I28" s="198"/>
      <c r="J28" s="199"/>
      <c r="K28" s="121"/>
      <c r="L28" s="82">
        <v>0.59375</v>
      </c>
      <c r="M28" s="168"/>
      <c r="N28" s="169"/>
      <c r="O28" s="170"/>
      <c r="P28" s="121"/>
      <c r="Q28" s="82">
        <v>0.59375</v>
      </c>
      <c r="R28" s="168"/>
      <c r="S28" s="169"/>
      <c r="T28" s="170"/>
      <c r="U28" s="121"/>
      <c r="V28" s="82">
        <v>0.59375</v>
      </c>
      <c r="W28" s="168"/>
      <c r="X28" s="169"/>
      <c r="Y28" s="170"/>
      <c r="Z28" s="121"/>
      <c r="AA28" s="82">
        <v>0.59375</v>
      </c>
      <c r="AB28" s="168"/>
      <c r="AC28" s="169"/>
      <c r="AD28" s="170"/>
      <c r="AE28" s="121"/>
      <c r="AF28" s="82">
        <v>0.59375</v>
      </c>
      <c r="AG28" s="168"/>
      <c r="AH28" s="169"/>
      <c r="AI28" s="170"/>
      <c r="AJ28" s="121"/>
      <c r="AK28" s="82">
        <v>0.59375</v>
      </c>
      <c r="AL28" s="168"/>
      <c r="AM28" s="169"/>
      <c r="AN28" s="170"/>
      <c r="AO28" s="121"/>
      <c r="AP28" s="82">
        <v>0.59375</v>
      </c>
      <c r="AQ28" s="168"/>
      <c r="AR28" s="169"/>
      <c r="AS28" s="170"/>
      <c r="AT28" s="121"/>
      <c r="AU28" s="82">
        <v>0.59375</v>
      </c>
      <c r="AV28" s="168"/>
      <c r="AW28" s="169"/>
      <c r="AX28" s="170"/>
      <c r="AY28" s="41"/>
    </row>
    <row r="29" spans="1:51" s="45" customFormat="1" ht="16.5" thickTop="1" x14ac:dyDescent="0.2">
      <c r="A29" s="43">
        <v>17</v>
      </c>
      <c r="B29" s="110">
        <v>0.60416666666666663</v>
      </c>
      <c r="C29" s="95" t="s">
        <v>55</v>
      </c>
      <c r="D29" s="96" t="s">
        <v>30</v>
      </c>
      <c r="E29" s="97" t="s">
        <v>81</v>
      </c>
      <c r="F29" s="113">
        <v>17</v>
      </c>
      <c r="G29" s="110">
        <v>0.60416666666666663</v>
      </c>
      <c r="H29" s="59" t="s">
        <v>32</v>
      </c>
      <c r="I29" s="78" t="s">
        <v>30</v>
      </c>
      <c r="J29" s="60" t="s">
        <v>222</v>
      </c>
      <c r="K29" s="113">
        <v>17</v>
      </c>
      <c r="L29" s="110">
        <v>0.60416666666666663</v>
      </c>
      <c r="M29" s="95" t="s">
        <v>54</v>
      </c>
      <c r="N29" s="96" t="s">
        <v>30</v>
      </c>
      <c r="O29" s="97" t="s">
        <v>80</v>
      </c>
      <c r="P29" s="113">
        <v>17</v>
      </c>
      <c r="Q29" s="110">
        <v>0.60416666666666663</v>
      </c>
      <c r="R29" s="59" t="s">
        <v>35</v>
      </c>
      <c r="S29" s="78" t="s">
        <v>30</v>
      </c>
      <c r="T29" s="60" t="s">
        <v>224</v>
      </c>
      <c r="U29" s="113">
        <v>17</v>
      </c>
      <c r="V29" s="110">
        <v>0.60416666666666663</v>
      </c>
      <c r="W29" s="59" t="s">
        <v>33</v>
      </c>
      <c r="X29" s="78" t="s">
        <v>30</v>
      </c>
      <c r="Y29" s="60" t="s">
        <v>225</v>
      </c>
      <c r="Z29" s="113">
        <v>17</v>
      </c>
      <c r="AA29" s="110">
        <v>0.60416666666666663</v>
      </c>
      <c r="AB29" s="59" t="s">
        <v>37</v>
      </c>
      <c r="AC29" s="78" t="s">
        <v>30</v>
      </c>
      <c r="AD29" s="60" t="s">
        <v>226</v>
      </c>
      <c r="AE29" s="113">
        <v>17</v>
      </c>
      <c r="AF29" s="110">
        <v>0.60416666666666663</v>
      </c>
      <c r="AG29" s="104" t="str">
        <f>'Rėmėjų-Žurnalistų gr lent'!A20</f>
        <v>Orlen Lietuva</v>
      </c>
      <c r="AH29" s="105" t="s">
        <v>30</v>
      </c>
      <c r="AI29" s="106" t="str">
        <f>'Rėmėjų-Žurnalistų gr lent'!A17</f>
        <v>Kaunas</v>
      </c>
      <c r="AJ29" s="113">
        <v>17</v>
      </c>
      <c r="AK29" s="110">
        <v>0.60416666666666663</v>
      </c>
      <c r="AL29" s="104" t="str">
        <f>'Rėmėjų-Žurnalistų gr lent'!A28</f>
        <v>BasketNews.lt 1</v>
      </c>
      <c r="AM29" s="105" t="s">
        <v>30</v>
      </c>
      <c r="AN29" s="106" t="str">
        <f>'Rėmėjų-Žurnalistų gr lent'!A25</f>
        <v>KPMG</v>
      </c>
      <c r="AO29" s="113">
        <v>17</v>
      </c>
      <c r="AP29" s="110">
        <v>0.60416666666666663</v>
      </c>
      <c r="AQ29" s="104" t="str">
        <f>'Rėmėjų-Žurnalistų gr lent'!A18</f>
        <v>Asistentai.lt</v>
      </c>
      <c r="AR29" s="105" t="s">
        <v>30</v>
      </c>
      <c r="AS29" s="106" t="str">
        <f>'Rėmėjų-Žurnalistų gr lent'!A19</f>
        <v>AON Baltic</v>
      </c>
      <c r="AT29" s="113">
        <v>17</v>
      </c>
      <c r="AU29" s="110">
        <v>0.60416666666666663</v>
      </c>
      <c r="AV29" s="104" t="str">
        <f>'Rėmėjų-Žurnalistų gr lent'!A26</f>
        <v>Gjensidige</v>
      </c>
      <c r="AW29" s="105" t="s">
        <v>30</v>
      </c>
      <c r="AX29" s="106" t="str">
        <f>'Rėmėjų-Žurnalistų gr lent'!A27</f>
        <v>Krepšinis.net</v>
      </c>
    </row>
    <row r="30" spans="1:51" s="45" customFormat="1" ht="15.75" x14ac:dyDescent="0.2">
      <c r="A30" s="43">
        <v>18</v>
      </c>
      <c r="B30" s="44">
        <v>0.61458333333333337</v>
      </c>
      <c r="C30" s="54" t="s">
        <v>31</v>
      </c>
      <c r="D30" s="50" t="s">
        <v>30</v>
      </c>
      <c r="E30" s="55" t="s">
        <v>240</v>
      </c>
      <c r="F30" s="113">
        <v>18</v>
      </c>
      <c r="G30" s="44">
        <v>0.61458333333333337</v>
      </c>
      <c r="H30" s="54" t="s">
        <v>32</v>
      </c>
      <c r="I30" s="50" t="s">
        <v>30</v>
      </c>
      <c r="J30" s="55" t="s">
        <v>241</v>
      </c>
      <c r="K30" s="113">
        <v>18</v>
      </c>
      <c r="L30" s="44">
        <v>0.61458333333333337</v>
      </c>
      <c r="M30" s="54" t="s">
        <v>36</v>
      </c>
      <c r="N30" s="50" t="s">
        <v>30</v>
      </c>
      <c r="O30" s="55" t="s">
        <v>242</v>
      </c>
      <c r="P30" s="113">
        <v>18</v>
      </c>
      <c r="Q30" s="44">
        <v>0.61458333333333337</v>
      </c>
      <c r="R30" s="54" t="s">
        <v>35</v>
      </c>
      <c r="S30" s="50" t="s">
        <v>30</v>
      </c>
      <c r="T30" s="55" t="s">
        <v>243</v>
      </c>
      <c r="U30" s="113">
        <v>18</v>
      </c>
      <c r="V30" s="44">
        <v>0.61458333333333337</v>
      </c>
      <c r="W30" s="54" t="s">
        <v>33</v>
      </c>
      <c r="X30" s="50" t="s">
        <v>30</v>
      </c>
      <c r="Y30" s="55" t="s">
        <v>44</v>
      </c>
      <c r="Z30" s="113">
        <v>18</v>
      </c>
      <c r="AA30" s="44">
        <v>0.61458333333333337</v>
      </c>
      <c r="AB30" s="54" t="s">
        <v>37</v>
      </c>
      <c r="AC30" s="50" t="s">
        <v>30</v>
      </c>
      <c r="AD30" s="55" t="s">
        <v>43</v>
      </c>
      <c r="AE30" s="113">
        <v>18</v>
      </c>
      <c r="AF30" s="44">
        <v>0.61458333333333337</v>
      </c>
      <c r="AG30" s="54" t="s">
        <v>23</v>
      </c>
      <c r="AH30" s="50" t="s">
        <v>30</v>
      </c>
      <c r="AI30" s="55" t="s">
        <v>240</v>
      </c>
      <c r="AJ30" s="113">
        <v>18</v>
      </c>
      <c r="AK30" s="44">
        <v>0.61458333333333337</v>
      </c>
      <c r="AL30" s="54" t="s">
        <v>219</v>
      </c>
      <c r="AM30" s="50" t="s">
        <v>30</v>
      </c>
      <c r="AN30" s="55" t="s">
        <v>42</v>
      </c>
      <c r="AO30" s="113">
        <v>18</v>
      </c>
      <c r="AP30" s="44">
        <v>0.61458333333333337</v>
      </c>
      <c r="AQ30" s="59" t="s">
        <v>23</v>
      </c>
      <c r="AR30" s="78" t="s">
        <v>30</v>
      </c>
      <c r="AS30" s="60" t="s">
        <v>220</v>
      </c>
      <c r="AT30" s="113">
        <v>18</v>
      </c>
      <c r="AU30" s="44">
        <v>0.61458333333333337</v>
      </c>
      <c r="AV30" s="59" t="s">
        <v>219</v>
      </c>
      <c r="AW30" s="78" t="s">
        <v>30</v>
      </c>
      <c r="AX30" s="60" t="s">
        <v>227</v>
      </c>
    </row>
    <row r="31" spans="1:51" s="45" customFormat="1" ht="15.75" x14ac:dyDescent="0.2">
      <c r="A31" s="74">
        <v>19</v>
      </c>
      <c r="B31" s="44">
        <v>0.625</v>
      </c>
      <c r="C31" s="47" t="s">
        <v>31</v>
      </c>
      <c r="D31" s="131" t="s">
        <v>30</v>
      </c>
      <c r="E31" s="48" t="s">
        <v>85</v>
      </c>
      <c r="F31" s="118">
        <v>19</v>
      </c>
      <c r="G31" s="44">
        <v>0.625</v>
      </c>
      <c r="H31" s="47" t="s">
        <v>32</v>
      </c>
      <c r="I31" s="131" t="s">
        <v>30</v>
      </c>
      <c r="J31" s="48" t="s">
        <v>270</v>
      </c>
      <c r="K31" s="118">
        <v>19</v>
      </c>
      <c r="L31" s="44">
        <v>0.625</v>
      </c>
      <c r="M31" s="47" t="s">
        <v>36</v>
      </c>
      <c r="N31" s="131" t="s">
        <v>30</v>
      </c>
      <c r="O31" s="48" t="s">
        <v>271</v>
      </c>
      <c r="P31" s="118">
        <v>19</v>
      </c>
      <c r="Q31" s="44">
        <v>0.625</v>
      </c>
      <c r="R31" s="47" t="s">
        <v>35</v>
      </c>
      <c r="S31" s="131" t="s">
        <v>30</v>
      </c>
      <c r="T31" s="48" t="s">
        <v>265</v>
      </c>
      <c r="U31" s="118">
        <v>19</v>
      </c>
      <c r="V31" s="44">
        <v>0.625</v>
      </c>
      <c r="W31" s="59" t="s">
        <v>36</v>
      </c>
      <c r="X31" s="78" t="s">
        <v>30</v>
      </c>
      <c r="Y31" s="60" t="s">
        <v>223</v>
      </c>
      <c r="Z31" s="118">
        <v>19</v>
      </c>
      <c r="AA31" s="44">
        <v>0.625</v>
      </c>
      <c r="AB31" s="59" t="s">
        <v>31</v>
      </c>
      <c r="AC31" s="78" t="s">
        <v>30</v>
      </c>
      <c r="AD31" s="60" t="s">
        <v>221</v>
      </c>
      <c r="AE31" s="118">
        <v>19</v>
      </c>
      <c r="AF31" s="44">
        <v>0.625</v>
      </c>
      <c r="AG31" s="47" t="s">
        <v>33</v>
      </c>
      <c r="AH31" s="131" t="s">
        <v>30</v>
      </c>
      <c r="AI31" s="48" t="s">
        <v>266</v>
      </c>
      <c r="AJ31" s="118">
        <v>19</v>
      </c>
      <c r="AK31" s="44">
        <v>0.625</v>
      </c>
      <c r="AL31" s="47" t="s">
        <v>37</v>
      </c>
      <c r="AM31" s="131" t="s">
        <v>30</v>
      </c>
      <c r="AN31" s="48" t="s">
        <v>267</v>
      </c>
      <c r="AO31" s="118">
        <v>19</v>
      </c>
      <c r="AP31" s="44">
        <v>0.625</v>
      </c>
      <c r="AQ31" s="47" t="s">
        <v>23</v>
      </c>
      <c r="AR31" s="131" t="s">
        <v>30</v>
      </c>
      <c r="AS31" s="48" t="s">
        <v>268</v>
      </c>
      <c r="AT31" s="118">
        <v>19</v>
      </c>
      <c r="AU31" s="44">
        <v>0.625</v>
      </c>
      <c r="AV31" s="47" t="s">
        <v>34</v>
      </c>
      <c r="AW31" s="131" t="s">
        <v>30</v>
      </c>
      <c r="AX31" s="48" t="s">
        <v>269</v>
      </c>
    </row>
    <row r="32" spans="1:51" s="45" customFormat="1" ht="15.75" x14ac:dyDescent="0.2">
      <c r="A32" s="43">
        <v>20</v>
      </c>
      <c r="B32" s="46">
        <v>0.63541666666666663</v>
      </c>
      <c r="C32" s="91" t="s">
        <v>31</v>
      </c>
      <c r="D32" s="92" t="s">
        <v>30</v>
      </c>
      <c r="E32" s="93" t="s">
        <v>68</v>
      </c>
      <c r="F32" s="113">
        <v>20</v>
      </c>
      <c r="G32" s="46">
        <v>0.63541666666666663</v>
      </c>
      <c r="H32" s="91" t="s">
        <v>32</v>
      </c>
      <c r="I32" s="92" t="s">
        <v>30</v>
      </c>
      <c r="J32" s="93" t="s">
        <v>69</v>
      </c>
      <c r="K32" s="113">
        <v>20</v>
      </c>
      <c r="L32" s="46">
        <v>0.63541666666666663</v>
      </c>
      <c r="M32" s="91" t="s">
        <v>36</v>
      </c>
      <c r="N32" s="92" t="s">
        <v>30</v>
      </c>
      <c r="O32" s="93" t="s">
        <v>70</v>
      </c>
      <c r="P32" s="113">
        <v>20</v>
      </c>
      <c r="Q32" s="46">
        <v>0.63541666666666663</v>
      </c>
      <c r="R32" s="91" t="s">
        <v>35</v>
      </c>
      <c r="S32" s="92" t="s">
        <v>30</v>
      </c>
      <c r="T32" s="93" t="s">
        <v>71</v>
      </c>
      <c r="U32" s="113">
        <v>20</v>
      </c>
      <c r="V32" s="46">
        <v>0.63541666666666663</v>
      </c>
      <c r="W32" s="88" t="s">
        <v>31</v>
      </c>
      <c r="X32" s="89" t="s">
        <v>30</v>
      </c>
      <c r="Y32" s="90" t="s">
        <v>62</v>
      </c>
      <c r="Z32" s="113">
        <v>20</v>
      </c>
      <c r="AA32" s="46">
        <v>0.63541666666666663</v>
      </c>
      <c r="AB32" s="88" t="s">
        <v>32</v>
      </c>
      <c r="AC32" s="89" t="s">
        <v>30</v>
      </c>
      <c r="AD32" s="90" t="s">
        <v>63</v>
      </c>
      <c r="AE32" s="113">
        <v>20</v>
      </c>
      <c r="AF32" s="46">
        <v>0.63541666666666663</v>
      </c>
      <c r="AG32" s="86" t="s">
        <v>36</v>
      </c>
      <c r="AH32" s="83" t="s">
        <v>30</v>
      </c>
      <c r="AI32" s="87" t="s">
        <v>249</v>
      </c>
      <c r="AJ32" s="113">
        <v>20</v>
      </c>
      <c r="AK32" s="46">
        <v>0.63541666666666663</v>
      </c>
      <c r="AL32" s="86" t="s">
        <v>35</v>
      </c>
      <c r="AM32" s="83" t="s">
        <v>30</v>
      </c>
      <c r="AN32" s="87" t="s">
        <v>250</v>
      </c>
      <c r="AO32" s="113">
        <v>20</v>
      </c>
      <c r="AP32" s="46">
        <v>0.63541666666666663</v>
      </c>
      <c r="AQ32" s="86" t="s">
        <v>31</v>
      </c>
      <c r="AR32" s="83" t="s">
        <v>30</v>
      </c>
      <c r="AS32" s="87" t="s">
        <v>250</v>
      </c>
      <c r="AT32" s="113">
        <v>20</v>
      </c>
      <c r="AU32" s="46">
        <v>0.63541666666666663</v>
      </c>
      <c r="AV32" s="86" t="s">
        <v>32</v>
      </c>
      <c r="AW32" s="83" t="s">
        <v>30</v>
      </c>
      <c r="AX32" s="87" t="s">
        <v>248</v>
      </c>
    </row>
    <row r="33" spans="1:51" s="45" customFormat="1" ht="15.75" x14ac:dyDescent="0.2">
      <c r="A33" s="43">
        <v>21</v>
      </c>
      <c r="B33" s="46">
        <v>0.64583333333333337</v>
      </c>
      <c r="F33" s="113">
        <v>21</v>
      </c>
      <c r="G33" s="46">
        <v>0.64583333333333337</v>
      </c>
      <c r="H33" s="47" t="s">
        <v>272</v>
      </c>
      <c r="I33" s="131" t="s">
        <v>30</v>
      </c>
      <c r="J33" s="48" t="s">
        <v>273</v>
      </c>
      <c r="K33" s="113">
        <v>21</v>
      </c>
      <c r="L33" s="46">
        <v>0.64583333333333337</v>
      </c>
      <c r="P33" s="113">
        <v>21</v>
      </c>
      <c r="Q33" s="46">
        <v>0.64583333333333337</v>
      </c>
      <c r="R33" s="47" t="s">
        <v>275</v>
      </c>
      <c r="S33" s="131" t="s">
        <v>30</v>
      </c>
      <c r="T33" s="48" t="s">
        <v>87</v>
      </c>
      <c r="U33" s="113">
        <v>21</v>
      </c>
      <c r="V33" s="46">
        <v>0.64583333333333337</v>
      </c>
      <c r="W33" s="47" t="s">
        <v>274</v>
      </c>
      <c r="X33" s="131" t="s">
        <v>30</v>
      </c>
      <c r="Y33" s="48" t="s">
        <v>276</v>
      </c>
      <c r="Z33" s="113">
        <v>21</v>
      </c>
      <c r="AA33" s="46">
        <v>0.64583333333333337</v>
      </c>
      <c r="AB33" s="47" t="s">
        <v>277</v>
      </c>
      <c r="AC33" s="131" t="s">
        <v>30</v>
      </c>
      <c r="AD33" s="48" t="s">
        <v>278</v>
      </c>
      <c r="AE33" s="113">
        <v>21</v>
      </c>
      <c r="AF33" s="46">
        <v>0.64583333333333337</v>
      </c>
      <c r="AG33" s="98" t="s">
        <v>31</v>
      </c>
      <c r="AH33" s="99" t="s">
        <v>30</v>
      </c>
      <c r="AI33" s="100" t="s">
        <v>254</v>
      </c>
      <c r="AJ33" s="113">
        <v>21</v>
      </c>
      <c r="AK33" s="46">
        <v>0.64583333333333337</v>
      </c>
      <c r="AL33" s="98" t="s">
        <v>32</v>
      </c>
      <c r="AM33" s="99" t="s">
        <v>30</v>
      </c>
      <c r="AN33" s="100" t="s">
        <v>254</v>
      </c>
      <c r="AO33" s="113">
        <v>21</v>
      </c>
      <c r="AP33" s="46">
        <v>0.64583333333333337</v>
      </c>
      <c r="AQ33" s="98" t="s">
        <v>36</v>
      </c>
      <c r="AR33" s="99" t="s">
        <v>30</v>
      </c>
      <c r="AS33" s="100" t="s">
        <v>255</v>
      </c>
      <c r="AT33" s="113">
        <v>21</v>
      </c>
      <c r="AU33" s="46">
        <v>0.64583333333333337</v>
      </c>
      <c r="AV33" s="98" t="s">
        <v>219</v>
      </c>
      <c r="AW33" s="99" t="s">
        <v>30</v>
      </c>
      <c r="AX33" s="100" t="s">
        <v>256</v>
      </c>
    </row>
    <row r="34" spans="1:51" s="45" customFormat="1" ht="16.5" thickBot="1" x14ac:dyDescent="0.25">
      <c r="A34" s="113">
        <v>22</v>
      </c>
      <c r="B34" s="46">
        <v>0.65625</v>
      </c>
      <c r="C34" s="181" t="s">
        <v>64</v>
      </c>
      <c r="D34" s="182"/>
      <c r="E34" s="183"/>
      <c r="F34" s="113">
        <v>22</v>
      </c>
      <c r="G34" s="46">
        <v>0.65625</v>
      </c>
      <c r="H34" s="86" t="s">
        <v>86</v>
      </c>
      <c r="I34" s="83" t="s">
        <v>30</v>
      </c>
      <c r="J34" s="87" t="s">
        <v>251</v>
      </c>
      <c r="K34" s="113">
        <v>22</v>
      </c>
      <c r="L34" s="46">
        <v>0.65625</v>
      </c>
      <c r="M34" s="181" t="s">
        <v>65</v>
      </c>
      <c r="N34" s="182"/>
      <c r="O34" s="183"/>
      <c r="P34" s="113">
        <v>22</v>
      </c>
      <c r="Q34" s="46">
        <v>0.65625</v>
      </c>
      <c r="R34" s="86" t="s">
        <v>252</v>
      </c>
      <c r="S34" s="83" t="s">
        <v>30</v>
      </c>
      <c r="T34" s="87" t="s">
        <v>253</v>
      </c>
      <c r="U34" s="113">
        <v>22</v>
      </c>
      <c r="V34" s="46">
        <v>0.65625</v>
      </c>
      <c r="W34" s="91" t="s">
        <v>59</v>
      </c>
      <c r="X34" s="92" t="s">
        <v>30</v>
      </c>
      <c r="Y34" s="93" t="s">
        <v>84</v>
      </c>
      <c r="Z34" s="113">
        <v>22</v>
      </c>
      <c r="AA34" s="46">
        <v>0.65625</v>
      </c>
      <c r="AB34" s="91" t="s">
        <v>58</v>
      </c>
      <c r="AC34" s="92" t="s">
        <v>30</v>
      </c>
      <c r="AD34" s="93" t="s">
        <v>72</v>
      </c>
      <c r="AE34" s="113">
        <v>22</v>
      </c>
      <c r="AF34" s="46">
        <v>0.65625</v>
      </c>
      <c r="AG34" s="59" t="s">
        <v>234</v>
      </c>
      <c r="AH34" s="78" t="s">
        <v>30</v>
      </c>
      <c r="AI34" s="60" t="s">
        <v>231</v>
      </c>
      <c r="AJ34" s="113">
        <v>22</v>
      </c>
      <c r="AK34" s="46">
        <v>0.65625</v>
      </c>
      <c r="AL34" s="59" t="s">
        <v>232</v>
      </c>
      <c r="AM34" s="78" t="s">
        <v>30</v>
      </c>
      <c r="AN34" s="60" t="s">
        <v>233</v>
      </c>
      <c r="AO34" s="113">
        <v>22</v>
      </c>
      <c r="AP34" s="46">
        <v>0.65625</v>
      </c>
      <c r="AQ34" s="59" t="s">
        <v>235</v>
      </c>
      <c r="AR34" s="78" t="s">
        <v>30</v>
      </c>
      <c r="AS34" s="60" t="s">
        <v>236</v>
      </c>
      <c r="AT34" s="113">
        <v>22</v>
      </c>
      <c r="AU34" s="46">
        <v>0.65625</v>
      </c>
      <c r="AV34" s="59" t="s">
        <v>238</v>
      </c>
      <c r="AW34" s="78" t="s">
        <v>30</v>
      </c>
      <c r="AX34" s="60" t="s">
        <v>237</v>
      </c>
    </row>
    <row r="35" spans="1:51" s="45" customFormat="1" ht="16.5" thickTop="1" x14ac:dyDescent="0.2">
      <c r="A35" s="75"/>
      <c r="B35" s="128">
        <v>0.66666666666666663</v>
      </c>
      <c r="C35" s="165" t="s">
        <v>22</v>
      </c>
      <c r="D35" s="184"/>
      <c r="E35" s="185"/>
      <c r="F35" s="120"/>
      <c r="G35" s="128">
        <v>0.66666666666666663</v>
      </c>
      <c r="H35" s="165" t="s">
        <v>22</v>
      </c>
      <c r="I35" s="166"/>
      <c r="J35" s="167"/>
      <c r="K35" s="120"/>
      <c r="L35" s="128">
        <v>0.66666666666666663</v>
      </c>
      <c r="M35" s="165" t="s">
        <v>22</v>
      </c>
      <c r="N35" s="184"/>
      <c r="O35" s="185"/>
      <c r="P35" s="120"/>
      <c r="Q35" s="128">
        <v>0.66666666666666663</v>
      </c>
      <c r="R35" s="165" t="s">
        <v>22</v>
      </c>
      <c r="S35" s="166"/>
      <c r="T35" s="167"/>
      <c r="U35" s="120"/>
      <c r="V35" s="128">
        <v>0.66666666666666663</v>
      </c>
      <c r="W35" s="165" t="s">
        <v>22</v>
      </c>
      <c r="X35" s="166"/>
      <c r="Y35" s="167"/>
      <c r="Z35" s="120"/>
      <c r="AA35" s="128">
        <v>0.66666666666666663</v>
      </c>
      <c r="AB35" s="165" t="s">
        <v>22</v>
      </c>
      <c r="AC35" s="166"/>
      <c r="AD35" s="167"/>
      <c r="AE35" s="120"/>
      <c r="AF35" s="128">
        <v>0.66666666666666663</v>
      </c>
      <c r="AG35" s="165" t="s">
        <v>22</v>
      </c>
      <c r="AH35" s="166"/>
      <c r="AI35" s="167"/>
      <c r="AJ35" s="120"/>
      <c r="AK35" s="128">
        <v>0.66666666666666663</v>
      </c>
      <c r="AL35" s="165" t="s">
        <v>22</v>
      </c>
      <c r="AM35" s="166"/>
      <c r="AN35" s="167"/>
      <c r="AO35" s="120"/>
      <c r="AP35" s="128">
        <v>0.66666666666666663</v>
      </c>
      <c r="AQ35" s="165" t="s">
        <v>22</v>
      </c>
      <c r="AR35" s="166"/>
      <c r="AS35" s="167"/>
      <c r="AT35" s="120"/>
      <c r="AU35" s="128">
        <v>0.66666666666666663</v>
      </c>
      <c r="AV35" s="165" t="s">
        <v>22</v>
      </c>
      <c r="AW35" s="166"/>
      <c r="AX35" s="167"/>
      <c r="AY35" s="41"/>
    </row>
    <row r="36" spans="1:51" s="45" customFormat="1" ht="16.5" thickBot="1" x14ac:dyDescent="0.25">
      <c r="A36" s="76"/>
      <c r="B36" s="133">
        <v>0.67708333333333337</v>
      </c>
      <c r="C36" s="186"/>
      <c r="D36" s="187"/>
      <c r="E36" s="188"/>
      <c r="F36" s="121"/>
      <c r="G36" s="133">
        <v>0.67708333333333337</v>
      </c>
      <c r="H36" s="168"/>
      <c r="I36" s="169"/>
      <c r="J36" s="170"/>
      <c r="K36" s="121"/>
      <c r="L36" s="133">
        <v>0.67708333333333337</v>
      </c>
      <c r="M36" s="186"/>
      <c r="N36" s="187"/>
      <c r="O36" s="188"/>
      <c r="P36" s="121"/>
      <c r="Q36" s="133">
        <v>0.67708333333333337</v>
      </c>
      <c r="R36" s="168"/>
      <c r="S36" s="169"/>
      <c r="T36" s="170"/>
      <c r="U36" s="121"/>
      <c r="V36" s="133">
        <v>0.67708333333333337</v>
      </c>
      <c r="W36" s="168"/>
      <c r="X36" s="169"/>
      <c r="Y36" s="170"/>
      <c r="Z36" s="121"/>
      <c r="AA36" s="133">
        <v>0.67708333333333337</v>
      </c>
      <c r="AB36" s="168"/>
      <c r="AC36" s="169"/>
      <c r="AD36" s="170"/>
      <c r="AE36" s="121"/>
      <c r="AF36" s="133">
        <v>0.67708333333333337</v>
      </c>
      <c r="AG36" s="168"/>
      <c r="AH36" s="169"/>
      <c r="AI36" s="170"/>
      <c r="AJ36" s="121"/>
      <c r="AK36" s="133">
        <v>0.67708333333333337</v>
      </c>
      <c r="AL36" s="168"/>
      <c r="AM36" s="169"/>
      <c r="AN36" s="170"/>
      <c r="AO36" s="121"/>
      <c r="AP36" s="133">
        <v>0.67708333333333337</v>
      </c>
      <c r="AQ36" s="168"/>
      <c r="AR36" s="169"/>
      <c r="AS36" s="170"/>
      <c r="AT36" s="121"/>
      <c r="AU36" s="133">
        <v>0.67708333333333337</v>
      </c>
      <c r="AV36" s="168"/>
      <c r="AW36" s="169"/>
      <c r="AX36" s="170"/>
      <c r="AY36" s="41"/>
    </row>
    <row r="37" spans="1:51" s="45" customFormat="1" ht="16.5" thickTop="1" x14ac:dyDescent="0.2">
      <c r="A37" s="118">
        <v>23</v>
      </c>
      <c r="B37" s="110">
        <v>0.6875</v>
      </c>
      <c r="C37" s="178" t="s">
        <v>60</v>
      </c>
      <c r="D37" s="179"/>
      <c r="E37" s="180"/>
      <c r="F37" s="118">
        <v>23</v>
      </c>
      <c r="G37" s="110">
        <v>0.6875</v>
      </c>
      <c r="H37" s="54" t="s">
        <v>234</v>
      </c>
      <c r="I37" s="50" t="s">
        <v>30</v>
      </c>
      <c r="J37" s="55" t="s">
        <v>244</v>
      </c>
      <c r="K37" s="118">
        <v>23</v>
      </c>
      <c r="L37" s="110">
        <v>0.6875</v>
      </c>
      <c r="M37" s="178" t="s">
        <v>61</v>
      </c>
      <c r="N37" s="179"/>
      <c r="O37" s="180"/>
      <c r="P37" s="118">
        <v>23</v>
      </c>
      <c r="Q37" s="110">
        <v>0.6875</v>
      </c>
      <c r="R37" s="54" t="s">
        <v>232</v>
      </c>
      <c r="S37" s="50" t="s">
        <v>30</v>
      </c>
      <c r="T37" s="55" t="s">
        <v>245</v>
      </c>
      <c r="U37" s="118">
        <v>23</v>
      </c>
      <c r="V37" s="110">
        <v>0.6875</v>
      </c>
      <c r="W37" s="54" t="s">
        <v>235</v>
      </c>
      <c r="X37" s="50" t="s">
        <v>30</v>
      </c>
      <c r="Y37" s="55" t="s">
        <v>246</v>
      </c>
      <c r="Z37" s="118">
        <v>23</v>
      </c>
      <c r="AA37" s="110">
        <v>0.6875</v>
      </c>
      <c r="AB37" s="54" t="s">
        <v>238</v>
      </c>
      <c r="AC37" s="50" t="s">
        <v>30</v>
      </c>
      <c r="AD37" s="55" t="s">
        <v>247</v>
      </c>
      <c r="AE37" s="118">
        <v>23</v>
      </c>
      <c r="AF37" s="110">
        <v>0.6875</v>
      </c>
      <c r="AG37" s="98" t="s">
        <v>257</v>
      </c>
      <c r="AH37" s="99" t="s">
        <v>30</v>
      </c>
      <c r="AI37" s="100" t="s">
        <v>258</v>
      </c>
      <c r="AJ37" s="118">
        <v>23</v>
      </c>
      <c r="AK37" s="110">
        <v>0.6875</v>
      </c>
      <c r="AL37" s="98" t="s">
        <v>59</v>
      </c>
      <c r="AM37" s="99" t="s">
        <v>30</v>
      </c>
      <c r="AN37" s="100" t="s">
        <v>259</v>
      </c>
      <c r="AO37" s="118">
        <v>23</v>
      </c>
      <c r="AP37" s="110">
        <v>0.6875</v>
      </c>
      <c r="AT37" s="118">
        <v>23</v>
      </c>
      <c r="AU37" s="110">
        <v>0.6875</v>
      </c>
    </row>
    <row r="38" spans="1:51" s="45" customFormat="1" ht="15.75" x14ac:dyDescent="0.2">
      <c r="A38" s="114">
        <v>24</v>
      </c>
      <c r="B38" s="115">
        <v>0.69791666666666663</v>
      </c>
      <c r="C38" s="203" t="s">
        <v>40</v>
      </c>
      <c r="D38" s="204"/>
      <c r="E38" s="205"/>
      <c r="F38" s="114">
        <v>24</v>
      </c>
      <c r="G38" s="115">
        <v>0.69791666666666663</v>
      </c>
      <c r="H38" s="160" t="s">
        <v>41</v>
      </c>
      <c r="I38" s="189"/>
      <c r="J38" s="190"/>
      <c r="K38" s="114">
        <v>24</v>
      </c>
      <c r="L38" s="115">
        <v>0.69791666666666663</v>
      </c>
      <c r="M38" s="203" t="s">
        <v>73</v>
      </c>
      <c r="N38" s="204"/>
      <c r="O38" s="205"/>
      <c r="P38" s="114">
        <v>24</v>
      </c>
      <c r="Q38" s="115">
        <v>0.69791666666666663</v>
      </c>
      <c r="R38" s="160" t="s">
        <v>41</v>
      </c>
      <c r="S38" s="189"/>
      <c r="T38" s="190"/>
      <c r="U38" s="114">
        <v>24</v>
      </c>
      <c r="V38" s="115">
        <v>0.69791666666666663</v>
      </c>
      <c r="W38" s="194" t="s">
        <v>228</v>
      </c>
      <c r="X38" s="150"/>
      <c r="Y38" s="151"/>
      <c r="Z38" s="114">
        <v>24</v>
      </c>
      <c r="AA38" s="115">
        <v>0.69791666666666663</v>
      </c>
      <c r="AB38" s="194" t="s">
        <v>228</v>
      </c>
      <c r="AC38" s="150"/>
      <c r="AD38" s="151"/>
      <c r="AE38" s="114">
        <v>24</v>
      </c>
      <c r="AF38" s="115">
        <v>0.69791666666666663</v>
      </c>
      <c r="AJ38" s="114">
        <v>24</v>
      </c>
      <c r="AK38" s="115">
        <v>0.69791666666666663</v>
      </c>
      <c r="AL38" s="42"/>
      <c r="AM38" s="42"/>
      <c r="AN38" s="42"/>
      <c r="AO38" s="114">
        <v>24</v>
      </c>
      <c r="AP38" s="115">
        <v>0.69791666666666663</v>
      </c>
      <c r="AT38" s="114">
        <v>24</v>
      </c>
      <c r="AU38" s="115">
        <v>0.69791666666666663</v>
      </c>
    </row>
    <row r="39" spans="1:51" s="45" customFormat="1" ht="15.75" x14ac:dyDescent="0.2">
      <c r="A39" s="114">
        <v>25</v>
      </c>
      <c r="B39" s="119">
        <v>0.70833333333333337</v>
      </c>
      <c r="C39" s="200" t="s">
        <v>82</v>
      </c>
      <c r="D39" s="201"/>
      <c r="E39" s="202"/>
      <c r="F39" s="114">
        <v>25</v>
      </c>
      <c r="G39" s="119">
        <v>0.70833333333333337</v>
      </c>
      <c r="H39" s="175" t="s">
        <v>239</v>
      </c>
      <c r="I39" s="176"/>
      <c r="J39" s="177"/>
      <c r="K39" s="114">
        <v>25</v>
      </c>
      <c r="L39" s="119">
        <v>0.70833333333333337</v>
      </c>
      <c r="M39" s="200" t="s">
        <v>83</v>
      </c>
      <c r="N39" s="201"/>
      <c r="O39" s="202"/>
      <c r="P39" s="114">
        <v>25</v>
      </c>
      <c r="Q39" s="119">
        <v>0.70833333333333337</v>
      </c>
      <c r="R39" s="175" t="s">
        <v>239</v>
      </c>
      <c r="S39" s="176"/>
      <c r="T39" s="177"/>
      <c r="U39" s="114">
        <v>25</v>
      </c>
      <c r="V39" s="119">
        <v>0.70833333333333337</v>
      </c>
      <c r="Z39" s="114">
        <v>25</v>
      </c>
      <c r="AA39" s="119">
        <v>0.70833333333333337</v>
      </c>
      <c r="AB39" s="42"/>
      <c r="AC39" s="42"/>
      <c r="AD39" s="42"/>
      <c r="AE39" s="114">
        <v>25</v>
      </c>
      <c r="AF39" s="119">
        <v>0.70833333333333337</v>
      </c>
      <c r="AG39" s="42"/>
      <c r="AH39" s="42"/>
      <c r="AI39" s="42"/>
      <c r="AJ39" s="114">
        <v>25</v>
      </c>
      <c r="AK39" s="119">
        <v>0.70833333333333337</v>
      </c>
      <c r="AL39" s="42"/>
      <c r="AM39" s="42"/>
      <c r="AN39" s="42"/>
      <c r="AO39" s="114">
        <v>25</v>
      </c>
      <c r="AP39" s="119">
        <v>0.70833333333333337</v>
      </c>
      <c r="AQ39" s="42"/>
      <c r="AR39" s="42"/>
      <c r="AS39" s="42"/>
      <c r="AT39" s="114">
        <v>25</v>
      </c>
      <c r="AU39" s="119">
        <v>0.70833333333333337</v>
      </c>
      <c r="AV39" s="42"/>
      <c r="AW39" s="42"/>
      <c r="AX39" s="42"/>
    </row>
    <row r="40" spans="1:51" s="45" customFormat="1" ht="15.75" x14ac:dyDescent="0.2">
      <c r="A40" s="114">
        <v>26</v>
      </c>
      <c r="B40" s="115">
        <v>0.71875</v>
      </c>
      <c r="C40" s="194" t="s">
        <v>230</v>
      </c>
      <c r="D40" s="150"/>
      <c r="E40" s="151"/>
      <c r="F40" s="114">
        <v>26</v>
      </c>
      <c r="G40" s="115">
        <v>0.71875</v>
      </c>
      <c r="K40" s="114">
        <v>26</v>
      </c>
      <c r="L40" s="115">
        <v>0.71875</v>
      </c>
      <c r="M40" s="194" t="s">
        <v>229</v>
      </c>
      <c r="N40" s="150"/>
      <c r="O40" s="151"/>
      <c r="P40" s="114">
        <v>26</v>
      </c>
      <c r="Q40" s="115">
        <v>0.71875</v>
      </c>
      <c r="U40" s="114">
        <v>26</v>
      </c>
      <c r="V40" s="115">
        <v>0.71875</v>
      </c>
      <c r="Z40" s="114">
        <v>26</v>
      </c>
      <c r="AA40" s="115">
        <v>0.71875</v>
      </c>
      <c r="AE40" s="114">
        <v>26</v>
      </c>
      <c r="AF40" s="115">
        <v>0.71875</v>
      </c>
      <c r="AG40" s="42"/>
      <c r="AH40" s="42"/>
      <c r="AI40" s="42"/>
      <c r="AJ40" s="114">
        <v>26</v>
      </c>
      <c r="AK40" s="115">
        <v>0.71875</v>
      </c>
      <c r="AL40" s="42"/>
      <c r="AM40" s="42"/>
      <c r="AN40" s="42"/>
      <c r="AO40" s="114">
        <v>26</v>
      </c>
      <c r="AP40" s="115">
        <v>0.71875</v>
      </c>
      <c r="AQ40" s="42"/>
      <c r="AR40" s="42"/>
      <c r="AS40" s="42"/>
      <c r="AT40" s="114">
        <v>26</v>
      </c>
      <c r="AU40" s="115">
        <v>0.71875</v>
      </c>
      <c r="AV40" s="42"/>
      <c r="AW40" s="42"/>
      <c r="AX40" s="42"/>
    </row>
    <row r="41" spans="1:51" ht="15.75" x14ac:dyDescent="0.2">
      <c r="A41" s="114">
        <v>27</v>
      </c>
      <c r="B41" s="111">
        <v>0.72916666666666663</v>
      </c>
      <c r="C41" s="175" t="s">
        <v>45</v>
      </c>
      <c r="D41" s="176"/>
      <c r="E41" s="177"/>
      <c r="F41" s="114">
        <v>27</v>
      </c>
      <c r="G41" s="115">
        <v>0.72916666666666663</v>
      </c>
      <c r="K41" s="114">
        <v>27</v>
      </c>
      <c r="L41" s="115">
        <v>0.72916666666666663</v>
      </c>
      <c r="M41" s="175" t="s">
        <v>46</v>
      </c>
      <c r="N41" s="176"/>
      <c r="O41" s="177"/>
      <c r="P41" s="114">
        <v>27</v>
      </c>
      <c r="Q41" s="115">
        <v>0.72916666666666663</v>
      </c>
      <c r="U41" s="114">
        <v>27</v>
      </c>
      <c r="V41" s="115">
        <v>0.72916666666666663</v>
      </c>
      <c r="Z41" s="114">
        <v>27</v>
      </c>
      <c r="AA41" s="115">
        <v>0.72916666666666663</v>
      </c>
      <c r="AE41" s="114">
        <v>27</v>
      </c>
      <c r="AF41" s="115">
        <v>0.72916666666666663</v>
      </c>
      <c r="AJ41" s="114">
        <v>27</v>
      </c>
      <c r="AK41" s="115">
        <v>0.72916666666666663</v>
      </c>
      <c r="AO41" s="114">
        <v>27</v>
      </c>
      <c r="AP41" s="115">
        <v>0.72916666666666663</v>
      </c>
      <c r="AT41" s="114">
        <v>27</v>
      </c>
      <c r="AU41" s="115">
        <v>0.72916666666666663</v>
      </c>
    </row>
    <row r="42" spans="1:51" ht="15.75" x14ac:dyDescent="0.2">
      <c r="A42" s="114">
        <v>28</v>
      </c>
      <c r="B42" s="115">
        <v>0.73958333333333337</v>
      </c>
      <c r="C42" s="160" t="s">
        <v>39</v>
      </c>
      <c r="D42" s="189"/>
      <c r="E42" s="190"/>
      <c r="F42" s="114">
        <v>28</v>
      </c>
      <c r="G42" s="115">
        <v>0.73958333333333337</v>
      </c>
      <c r="K42" s="114">
        <v>28</v>
      </c>
      <c r="L42" s="115">
        <v>0.73958333333333337</v>
      </c>
      <c r="M42" s="160" t="s">
        <v>38</v>
      </c>
      <c r="N42" s="189"/>
      <c r="O42" s="190"/>
      <c r="P42" s="114">
        <v>28</v>
      </c>
      <c r="Q42" s="115">
        <v>0.73958333333333337</v>
      </c>
      <c r="U42" s="114">
        <v>28</v>
      </c>
      <c r="V42" s="115">
        <v>0.73958333333333337</v>
      </c>
      <c r="Z42" s="114">
        <v>28</v>
      </c>
      <c r="AA42" s="115">
        <v>0.73958333333333337</v>
      </c>
      <c r="AE42" s="114">
        <v>28</v>
      </c>
      <c r="AF42" s="115">
        <v>0.73958333333333337</v>
      </c>
      <c r="AJ42" s="114">
        <v>28</v>
      </c>
      <c r="AK42" s="115">
        <v>0.73958333333333337</v>
      </c>
      <c r="AO42" s="114">
        <v>28</v>
      </c>
      <c r="AP42" s="115">
        <v>0.73958333333333337</v>
      </c>
      <c r="AT42" s="114">
        <v>28</v>
      </c>
      <c r="AU42" s="115">
        <v>0.73958333333333337</v>
      </c>
    </row>
    <row r="43" spans="1:51" ht="15.75" x14ac:dyDescent="0.2">
      <c r="A43" s="68"/>
      <c r="B43" s="69"/>
      <c r="C43" s="70"/>
      <c r="D43" s="71"/>
      <c r="E43" s="72"/>
      <c r="F43" s="68"/>
      <c r="G43" s="69"/>
      <c r="H43" s="70"/>
      <c r="I43" s="71"/>
      <c r="J43" s="72"/>
      <c r="K43" s="68"/>
      <c r="L43" s="69"/>
      <c r="P43" s="68"/>
      <c r="Q43" s="69"/>
      <c r="R43" s="70"/>
      <c r="S43" s="71"/>
      <c r="T43" s="72"/>
      <c r="U43" s="68"/>
      <c r="V43" s="69"/>
      <c r="W43" s="70"/>
      <c r="X43" s="71"/>
      <c r="Y43" s="72"/>
      <c r="Z43" s="68"/>
      <c r="AA43" s="69"/>
      <c r="AB43" s="70"/>
      <c r="AC43" s="71"/>
      <c r="AD43" s="72"/>
      <c r="AE43" s="68"/>
      <c r="AF43" s="69"/>
      <c r="AG43" s="70"/>
      <c r="AH43" s="71"/>
      <c r="AI43" s="72"/>
      <c r="AJ43" s="68"/>
      <c r="AK43" s="69"/>
      <c r="AL43" s="70"/>
      <c r="AM43" s="71"/>
      <c r="AN43" s="72"/>
      <c r="AO43" s="68"/>
      <c r="AP43" s="69"/>
      <c r="AQ43" s="70"/>
      <c r="AR43" s="71"/>
      <c r="AS43" s="72"/>
      <c r="AT43" s="68"/>
      <c r="AU43" s="69"/>
      <c r="AV43" s="70"/>
      <c r="AW43" s="71"/>
      <c r="AX43" s="72"/>
    </row>
    <row r="44" spans="1:51" ht="15.6" customHeight="1" x14ac:dyDescent="0.2">
      <c r="B44" s="42"/>
      <c r="C44" s="171" t="s">
        <v>24</v>
      </c>
      <c r="D44" s="171"/>
      <c r="E44" s="171"/>
      <c r="G44" s="42"/>
      <c r="H44" s="171" t="s">
        <v>24</v>
      </c>
      <c r="I44" s="171"/>
      <c r="J44" s="171"/>
      <c r="L44" s="42"/>
      <c r="M44" s="171" t="s">
        <v>24</v>
      </c>
      <c r="N44" s="171"/>
      <c r="O44" s="171"/>
      <c r="Q44" s="42"/>
      <c r="R44" s="171" t="s">
        <v>24</v>
      </c>
      <c r="S44" s="171"/>
      <c r="T44" s="171"/>
      <c r="V44" s="42"/>
      <c r="W44" s="171" t="s">
        <v>24</v>
      </c>
      <c r="X44" s="171"/>
      <c r="Y44" s="171"/>
      <c r="AA44" s="42"/>
      <c r="AB44" s="171" t="s">
        <v>24</v>
      </c>
      <c r="AC44" s="171"/>
      <c r="AD44" s="171"/>
      <c r="AF44" s="42"/>
      <c r="AG44" s="171" t="s">
        <v>24</v>
      </c>
      <c r="AH44" s="171"/>
      <c r="AI44" s="171"/>
      <c r="AK44" s="42"/>
      <c r="AL44" s="171" t="s">
        <v>24</v>
      </c>
      <c r="AM44" s="171"/>
      <c r="AN44" s="171"/>
      <c r="AP44" s="42"/>
      <c r="AQ44" s="171" t="s">
        <v>24</v>
      </c>
      <c r="AR44" s="171"/>
      <c r="AS44" s="171"/>
      <c r="AU44" s="42"/>
      <c r="AV44" s="171" t="s">
        <v>24</v>
      </c>
      <c r="AW44" s="171"/>
      <c r="AX44" s="171"/>
    </row>
    <row r="45" spans="1:51" ht="15.6" customHeight="1" x14ac:dyDescent="0.2">
      <c r="C45" s="164" t="s">
        <v>52</v>
      </c>
      <c r="D45" s="164"/>
      <c r="E45" s="164"/>
      <c r="H45" s="164" t="s">
        <v>52</v>
      </c>
      <c r="I45" s="164"/>
      <c r="J45" s="164"/>
      <c r="M45" s="164" t="s">
        <v>52</v>
      </c>
      <c r="N45" s="164"/>
      <c r="O45" s="164"/>
      <c r="R45" s="164" t="s">
        <v>52</v>
      </c>
      <c r="S45" s="164"/>
      <c r="T45" s="164"/>
      <c r="W45" s="164" t="s">
        <v>52</v>
      </c>
      <c r="X45" s="164"/>
      <c r="Y45" s="164"/>
      <c r="AB45" s="164" t="s">
        <v>52</v>
      </c>
      <c r="AC45" s="164"/>
      <c r="AD45" s="164"/>
      <c r="AG45" s="164" t="s">
        <v>52</v>
      </c>
      <c r="AH45" s="164"/>
      <c r="AI45" s="164"/>
      <c r="AL45" s="164" t="s">
        <v>52</v>
      </c>
      <c r="AM45" s="164"/>
      <c r="AN45" s="164"/>
      <c r="AQ45" s="164" t="s">
        <v>52</v>
      </c>
      <c r="AR45" s="164"/>
      <c r="AS45" s="164"/>
      <c r="AV45" s="164" t="s">
        <v>52</v>
      </c>
      <c r="AW45" s="164"/>
      <c r="AX45" s="164"/>
    </row>
    <row r="46" spans="1:51" ht="15.6" customHeight="1" x14ac:dyDescent="0.2">
      <c r="C46" s="41"/>
      <c r="D46" s="41"/>
      <c r="E46" s="41"/>
      <c r="H46" s="41"/>
      <c r="I46" s="41"/>
      <c r="J46" s="41"/>
      <c r="M46" s="41"/>
      <c r="N46" s="41"/>
      <c r="O46" s="41"/>
      <c r="R46" s="41"/>
      <c r="S46" s="41"/>
      <c r="T46" s="41"/>
    </row>
    <row r="47" spans="1:51" ht="15.6" customHeight="1" x14ac:dyDescent="0.2">
      <c r="C47" s="41"/>
      <c r="D47" s="41"/>
      <c r="E47" s="41"/>
      <c r="H47" s="41"/>
      <c r="I47" s="41"/>
      <c r="J47" s="41"/>
      <c r="M47" s="41"/>
      <c r="N47" s="41"/>
      <c r="O47" s="41"/>
      <c r="R47" s="41"/>
      <c r="S47" s="41"/>
      <c r="T47" s="41"/>
    </row>
    <row r="48" spans="1:51" ht="15.6" customHeight="1" x14ac:dyDescent="0.2"/>
    <row r="49" ht="15.6" customHeight="1" x14ac:dyDescent="0.2"/>
    <row r="50" ht="15.6" customHeight="1" x14ac:dyDescent="0.2"/>
    <row r="51" ht="15.6" customHeight="1" x14ac:dyDescent="0.2"/>
    <row r="52" ht="15.6" customHeight="1" x14ac:dyDescent="0.2"/>
    <row r="53" ht="15.6" customHeight="1" x14ac:dyDescent="0.2"/>
    <row r="54" ht="15.6" customHeight="1" x14ac:dyDescent="0.2"/>
    <row r="55" ht="15.6" customHeight="1" x14ac:dyDescent="0.2"/>
    <row r="56" ht="15.6" customHeight="1" x14ac:dyDescent="0.2"/>
    <row r="57" ht="15.6" customHeight="1" x14ac:dyDescent="0.2"/>
    <row r="58" ht="15.6" customHeight="1" x14ac:dyDescent="0.2"/>
    <row r="59" ht="15.6" customHeight="1" x14ac:dyDescent="0.2"/>
    <row r="60" ht="15.6" customHeight="1" x14ac:dyDescent="0.2"/>
    <row r="61" ht="15.6" customHeight="1" x14ac:dyDescent="0.2"/>
    <row r="62" ht="15.6" customHeight="1" x14ac:dyDescent="0.2"/>
  </sheetData>
  <mergeCells count="120">
    <mergeCell ref="AQ44:AS44"/>
    <mergeCell ref="AQ45:AS45"/>
    <mergeCell ref="AV8:AX8"/>
    <mergeCell ref="AQ8:AS8"/>
    <mergeCell ref="AV7:AX7"/>
    <mergeCell ref="AQ7:AS7"/>
    <mergeCell ref="AV6:AX6"/>
    <mergeCell ref="AV9:AX9"/>
    <mergeCell ref="AV10:AX10"/>
    <mergeCell ref="AV35:AX36"/>
    <mergeCell ref="AV44:AX44"/>
    <mergeCell ref="AV45:AX45"/>
    <mergeCell ref="AQ9:AS9"/>
    <mergeCell ref="AQ10:AS10"/>
    <mergeCell ref="AQ35:AS36"/>
    <mergeCell ref="AQ27:AS28"/>
    <mergeCell ref="AV27:AX28"/>
    <mergeCell ref="AB38:AD38"/>
    <mergeCell ref="W38:Y38"/>
    <mergeCell ref="W45:Y45"/>
    <mergeCell ref="R45:T45"/>
    <mergeCell ref="M45:O45"/>
    <mergeCell ref="C27:E28"/>
    <mergeCell ref="H27:J28"/>
    <mergeCell ref="M27:O28"/>
    <mergeCell ref="W27:Y28"/>
    <mergeCell ref="C39:E39"/>
    <mergeCell ref="M39:O39"/>
    <mergeCell ref="M34:O34"/>
    <mergeCell ref="C35:E36"/>
    <mergeCell ref="C45:E45"/>
    <mergeCell ref="H38:J38"/>
    <mergeCell ref="C40:E40"/>
    <mergeCell ref="M40:O40"/>
    <mergeCell ref="C38:E38"/>
    <mergeCell ref="C42:E42"/>
    <mergeCell ref="M42:O42"/>
    <mergeCell ref="M38:O38"/>
    <mergeCell ref="M44:O44"/>
    <mergeCell ref="AB45:AD45"/>
    <mergeCell ref="M10:O10"/>
    <mergeCell ref="R44:T44"/>
    <mergeCell ref="AL44:AN44"/>
    <mergeCell ref="M9:O9"/>
    <mergeCell ref="M35:O36"/>
    <mergeCell ref="R9:T9"/>
    <mergeCell ref="R10:T10"/>
    <mergeCell ref="R35:T36"/>
    <mergeCell ref="R27:T28"/>
    <mergeCell ref="AB44:AD44"/>
    <mergeCell ref="R38:T38"/>
    <mergeCell ref="AL9:AN9"/>
    <mergeCell ref="AL10:AN10"/>
    <mergeCell ref="AL35:AN36"/>
    <mergeCell ref="AG35:AI36"/>
    <mergeCell ref="AG44:AI44"/>
    <mergeCell ref="AG10:AI10"/>
    <mergeCell ref="AG9:AI9"/>
    <mergeCell ref="AB9:AD9"/>
    <mergeCell ref="AB10:AD10"/>
    <mergeCell ref="AB35:AD36"/>
    <mergeCell ref="AB27:AD28"/>
    <mergeCell ref="AG27:AI28"/>
    <mergeCell ref="AL27:AN28"/>
    <mergeCell ref="AL45:AN45"/>
    <mergeCell ref="AG45:AI45"/>
    <mergeCell ref="W35:Y36"/>
    <mergeCell ref="H45:J45"/>
    <mergeCell ref="C44:E44"/>
    <mergeCell ref="H44:J44"/>
    <mergeCell ref="W44:Y44"/>
    <mergeCell ref="AB8:AD8"/>
    <mergeCell ref="C8:E8"/>
    <mergeCell ref="H8:J8"/>
    <mergeCell ref="C10:E10"/>
    <mergeCell ref="C9:E9"/>
    <mergeCell ref="H10:J10"/>
    <mergeCell ref="H35:J36"/>
    <mergeCell ref="H9:J9"/>
    <mergeCell ref="W10:Y10"/>
    <mergeCell ref="C41:E41"/>
    <mergeCell ref="M41:O41"/>
    <mergeCell ref="C37:E37"/>
    <mergeCell ref="M37:O37"/>
    <mergeCell ref="C34:E34"/>
    <mergeCell ref="W9:Y9"/>
    <mergeCell ref="H39:J39"/>
    <mergeCell ref="R39:T39"/>
    <mergeCell ref="AB7:AD7"/>
    <mergeCell ref="AB6:AD6"/>
    <mergeCell ref="AB5:AD5"/>
    <mergeCell ref="W8:Y8"/>
    <mergeCell ref="W7:Y7"/>
    <mergeCell ref="W6:Y6"/>
    <mergeCell ref="W5:Y5"/>
    <mergeCell ref="AL8:AN8"/>
    <mergeCell ref="AL6:AN6"/>
    <mergeCell ref="AL7:AN7"/>
    <mergeCell ref="AG6:AI6"/>
    <mergeCell ref="AG7:AI7"/>
    <mergeCell ref="AG8:AI8"/>
    <mergeCell ref="C7:E7"/>
    <mergeCell ref="H7:J7"/>
    <mergeCell ref="C6:E6"/>
    <mergeCell ref="H6:J6"/>
    <mergeCell ref="R8:T8"/>
    <mergeCell ref="R7:T7"/>
    <mergeCell ref="R6:T6"/>
    <mergeCell ref="M6:O6"/>
    <mergeCell ref="M7:O7"/>
    <mergeCell ref="M8:O8"/>
    <mergeCell ref="C2:E2"/>
    <mergeCell ref="H2:J2"/>
    <mergeCell ref="C4:E4"/>
    <mergeCell ref="H4:J4"/>
    <mergeCell ref="C5:E5"/>
    <mergeCell ref="H5:J5"/>
    <mergeCell ref="C3:E3"/>
    <mergeCell ref="H3:J3"/>
    <mergeCell ref="M5:O5"/>
  </mergeCells>
  <pageMargins left="0.74803149606299213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1"/>
  <sheetViews>
    <sheetView tabSelected="1" topLeftCell="A52" workbookViewId="0">
      <selection activeCell="A59" sqref="A59"/>
    </sheetView>
  </sheetViews>
  <sheetFormatPr defaultColWidth="9.140625" defaultRowHeight="12.75" customHeight="1" x14ac:dyDescent="0.2"/>
  <cols>
    <col min="1" max="1" width="25.7109375" style="10" customWidth="1"/>
    <col min="2" max="8" width="9.28515625" style="5" customWidth="1"/>
    <col min="9" max="16384" width="9.140625" style="5"/>
  </cols>
  <sheetData>
    <row r="1" spans="1:8" ht="21" customHeight="1" x14ac:dyDescent="0.2">
      <c r="B1" s="10"/>
      <c r="G1" s="35"/>
      <c r="H1" s="135" t="s">
        <v>160</v>
      </c>
    </row>
    <row r="2" spans="1:8" ht="21" customHeight="1" x14ac:dyDescent="0.2">
      <c r="A2" s="210" t="s">
        <v>96</v>
      </c>
      <c r="B2" s="211"/>
      <c r="C2" s="211"/>
      <c r="D2" s="211"/>
      <c r="E2" s="211"/>
      <c r="F2" s="211"/>
      <c r="G2" s="211"/>
      <c r="H2" s="211"/>
    </row>
    <row r="3" spans="1:8" ht="12.75" customHeight="1" x14ac:dyDescent="0.2">
      <c r="A3" s="207" t="s">
        <v>102</v>
      </c>
      <c r="B3" s="207"/>
      <c r="C3" s="207"/>
      <c r="D3" s="207"/>
      <c r="E3" s="207"/>
      <c r="F3" s="207"/>
      <c r="G3" s="207"/>
      <c r="H3" s="207"/>
    </row>
    <row r="4" spans="1:8" ht="12.75" customHeight="1" x14ac:dyDescent="0.2">
      <c r="A4" s="207" t="s">
        <v>10</v>
      </c>
      <c r="B4" s="207"/>
      <c r="C4" s="207"/>
      <c r="D4" s="207"/>
      <c r="E4" s="207"/>
      <c r="F4" s="207"/>
      <c r="G4" s="207"/>
      <c r="H4" s="207"/>
    </row>
    <row r="5" spans="1:8" ht="12.75" customHeight="1" x14ac:dyDescent="0.2">
      <c r="A5" s="208" t="s">
        <v>103</v>
      </c>
      <c r="B5" s="208"/>
      <c r="C5" s="208"/>
      <c r="D5" s="208"/>
      <c r="E5" s="208"/>
      <c r="F5" s="208"/>
      <c r="G5" s="208"/>
      <c r="H5" s="209"/>
    </row>
    <row r="6" spans="1:8" ht="12.75" customHeight="1" x14ac:dyDescent="0.2">
      <c r="A6" s="208"/>
      <c r="B6" s="208"/>
      <c r="C6" s="208"/>
      <c r="D6" s="208"/>
      <c r="E6" s="208"/>
      <c r="F6" s="208"/>
      <c r="G6" s="208"/>
      <c r="H6" s="209"/>
    </row>
    <row r="7" spans="1:8" x14ac:dyDescent="0.2">
      <c r="A7" s="14"/>
      <c r="E7" s="61"/>
      <c r="F7" s="61"/>
    </row>
    <row r="8" spans="1:8" ht="12.75" customHeight="1" thickBot="1" x14ac:dyDescent="0.25">
      <c r="A8" s="13" t="s">
        <v>0</v>
      </c>
    </row>
    <row r="9" spans="1:8" ht="12.75" customHeight="1" thickBot="1" x14ac:dyDescent="0.25">
      <c r="A9" s="7"/>
      <c r="B9" s="8">
        <v>1</v>
      </c>
      <c r="C9" s="8">
        <v>2</v>
      </c>
      <c r="D9" s="8">
        <v>3</v>
      </c>
      <c r="E9" s="8" t="s">
        <v>26</v>
      </c>
      <c r="F9" s="8" t="s">
        <v>25</v>
      </c>
      <c r="G9" s="9" t="s">
        <v>1</v>
      </c>
    </row>
    <row r="10" spans="1:8" ht="36" customHeight="1" x14ac:dyDescent="0.2">
      <c r="A10" s="65" t="s">
        <v>279</v>
      </c>
      <c r="B10" s="21"/>
      <c r="C10" s="27"/>
      <c r="D10" s="27"/>
      <c r="E10" s="3"/>
      <c r="F10" s="3"/>
      <c r="G10" s="4"/>
    </row>
    <row r="11" spans="1:8" ht="36" customHeight="1" x14ac:dyDescent="0.2">
      <c r="A11" s="17" t="s">
        <v>168</v>
      </c>
      <c r="B11" s="27"/>
      <c r="C11" s="21"/>
      <c r="D11" s="27"/>
      <c r="E11" s="6"/>
      <c r="F11" s="6"/>
      <c r="G11" s="2"/>
    </row>
    <row r="12" spans="1:8" ht="36" customHeight="1" x14ac:dyDescent="0.2">
      <c r="A12" s="112" t="s">
        <v>169</v>
      </c>
      <c r="B12" s="27"/>
      <c r="C12" s="27"/>
      <c r="D12" s="21"/>
      <c r="E12" s="6"/>
      <c r="F12" s="6"/>
      <c r="G12" s="2"/>
    </row>
    <row r="15" spans="1:8" ht="12.75" customHeight="1" thickBot="1" x14ac:dyDescent="0.25">
      <c r="A15" s="13" t="s">
        <v>2</v>
      </c>
    </row>
    <row r="16" spans="1:8" ht="12.75" customHeight="1" thickBot="1" x14ac:dyDescent="0.25">
      <c r="A16" s="7"/>
      <c r="B16" s="8">
        <v>1</v>
      </c>
      <c r="C16" s="8">
        <v>2</v>
      </c>
      <c r="D16" s="8">
        <v>3</v>
      </c>
      <c r="E16" s="8" t="s">
        <v>26</v>
      </c>
      <c r="F16" s="8" t="s">
        <v>25</v>
      </c>
      <c r="G16" s="9" t="s">
        <v>1</v>
      </c>
    </row>
    <row r="17" spans="1:7" ht="36" customHeight="1" x14ac:dyDescent="0.2">
      <c r="A17" s="117" t="s">
        <v>281</v>
      </c>
      <c r="B17" s="21"/>
      <c r="C17" s="27"/>
      <c r="D17" s="27"/>
      <c r="E17" s="3"/>
      <c r="F17" s="3"/>
      <c r="G17" s="4"/>
    </row>
    <row r="18" spans="1:7" ht="36" customHeight="1" x14ac:dyDescent="0.2">
      <c r="A18" s="112" t="s">
        <v>170</v>
      </c>
      <c r="B18" s="27"/>
      <c r="C18" s="21"/>
      <c r="D18" s="27"/>
      <c r="E18" s="6"/>
      <c r="F18" s="6"/>
      <c r="G18" s="2"/>
    </row>
    <row r="19" spans="1:7" ht="36" customHeight="1" x14ac:dyDescent="0.2">
      <c r="A19" s="112" t="s">
        <v>171</v>
      </c>
      <c r="B19" s="27"/>
      <c r="C19" s="27"/>
      <c r="D19" s="21"/>
      <c r="E19" s="6"/>
      <c r="F19" s="6"/>
      <c r="G19" s="2"/>
    </row>
    <row r="22" spans="1:7" ht="12.75" customHeight="1" thickBot="1" x14ac:dyDescent="0.25">
      <c r="A22" s="13" t="s">
        <v>3</v>
      </c>
    </row>
    <row r="23" spans="1:7" ht="12.75" customHeight="1" thickBot="1" x14ac:dyDescent="0.25">
      <c r="A23" s="7"/>
      <c r="B23" s="8">
        <v>1</v>
      </c>
      <c r="C23" s="8">
        <v>2</v>
      </c>
      <c r="D23" s="8">
        <v>3</v>
      </c>
      <c r="E23" s="8" t="s">
        <v>26</v>
      </c>
      <c r="F23" s="8" t="s">
        <v>25</v>
      </c>
      <c r="G23" s="9" t="s">
        <v>1</v>
      </c>
    </row>
    <row r="24" spans="1:7" ht="36" customHeight="1" x14ac:dyDescent="0.2">
      <c r="A24" s="117" t="s">
        <v>301</v>
      </c>
      <c r="B24" s="21"/>
      <c r="C24" s="27"/>
      <c r="D24" s="27"/>
      <c r="E24" s="3"/>
      <c r="F24" s="3"/>
      <c r="G24" s="4"/>
    </row>
    <row r="25" spans="1:7" ht="36" customHeight="1" x14ac:dyDescent="0.2">
      <c r="A25" s="112" t="s">
        <v>280</v>
      </c>
      <c r="B25" s="27"/>
      <c r="C25" s="21"/>
      <c r="D25" s="27"/>
      <c r="E25" s="6"/>
      <c r="F25" s="6"/>
      <c r="G25" s="2"/>
    </row>
    <row r="26" spans="1:7" ht="36" customHeight="1" x14ac:dyDescent="0.2">
      <c r="A26" s="112" t="s">
        <v>172</v>
      </c>
      <c r="B26" s="27"/>
      <c r="C26" s="27"/>
      <c r="D26" s="21"/>
      <c r="E26" s="6"/>
      <c r="F26" s="6"/>
      <c r="G26" s="2"/>
    </row>
    <row r="29" spans="1:7" ht="12.75" customHeight="1" thickBot="1" x14ac:dyDescent="0.25">
      <c r="A29" s="13" t="s">
        <v>4</v>
      </c>
    </row>
    <row r="30" spans="1:7" ht="12.75" customHeight="1" thickBot="1" x14ac:dyDescent="0.25">
      <c r="A30" s="7"/>
      <c r="B30" s="8">
        <v>1</v>
      </c>
      <c r="C30" s="8">
        <v>2</v>
      </c>
      <c r="D30" s="8">
        <v>3</v>
      </c>
      <c r="E30" s="8" t="s">
        <v>26</v>
      </c>
      <c r="F30" s="8" t="s">
        <v>25</v>
      </c>
      <c r="G30" s="9" t="s">
        <v>1</v>
      </c>
    </row>
    <row r="31" spans="1:7" ht="36" customHeight="1" x14ac:dyDescent="0.2">
      <c r="A31" s="117" t="s">
        <v>173</v>
      </c>
      <c r="B31" s="21"/>
      <c r="C31" s="27"/>
      <c r="D31" s="27"/>
      <c r="E31" s="3"/>
      <c r="F31" s="3"/>
      <c r="G31" s="4"/>
    </row>
    <row r="32" spans="1:7" ht="36" customHeight="1" x14ac:dyDescent="0.2">
      <c r="A32" s="142" t="s">
        <v>174</v>
      </c>
      <c r="B32" s="27"/>
      <c r="C32" s="21"/>
      <c r="D32" s="27"/>
      <c r="E32" s="6"/>
      <c r="F32" s="6"/>
      <c r="G32" s="2"/>
    </row>
    <row r="33" spans="1:8" ht="36" customHeight="1" x14ac:dyDescent="0.2">
      <c r="A33" s="112" t="s">
        <v>175</v>
      </c>
      <c r="B33" s="27"/>
      <c r="C33" s="27"/>
      <c r="D33" s="21"/>
      <c r="E33" s="6"/>
      <c r="F33" s="6"/>
      <c r="G33" s="2"/>
    </row>
    <row r="34" spans="1:8" ht="21" customHeight="1" x14ac:dyDescent="0.2">
      <c r="A34" s="5"/>
      <c r="H34" s="135" t="s">
        <v>160</v>
      </c>
    </row>
    <row r="35" spans="1:8" ht="21" customHeight="1" x14ac:dyDescent="0.2">
      <c r="A35" s="210" t="s">
        <v>96</v>
      </c>
      <c r="B35" s="211"/>
      <c r="C35" s="211"/>
      <c r="D35" s="211"/>
      <c r="E35" s="211"/>
      <c r="F35" s="211"/>
      <c r="G35" s="211"/>
      <c r="H35" s="211"/>
    </row>
    <row r="36" spans="1:8" ht="12.75" customHeight="1" x14ac:dyDescent="0.2">
      <c r="A36" s="207" t="s">
        <v>102</v>
      </c>
      <c r="B36" s="207"/>
      <c r="C36" s="207"/>
      <c r="D36" s="207"/>
      <c r="E36" s="207"/>
      <c r="F36" s="207"/>
      <c r="G36" s="207"/>
      <c r="H36" s="207"/>
    </row>
    <row r="37" spans="1:8" ht="12.75" customHeight="1" x14ac:dyDescent="0.2">
      <c r="A37" s="207" t="s">
        <v>10</v>
      </c>
      <c r="B37" s="207"/>
      <c r="C37" s="207"/>
      <c r="D37" s="207"/>
      <c r="E37" s="207"/>
      <c r="F37" s="207"/>
      <c r="G37" s="207"/>
      <c r="H37" s="207"/>
    </row>
    <row r="38" spans="1:8" ht="12.75" customHeight="1" x14ac:dyDescent="0.2">
      <c r="A38" s="208" t="s">
        <v>103</v>
      </c>
      <c r="B38" s="208"/>
      <c r="C38" s="208"/>
      <c r="D38" s="208"/>
      <c r="E38" s="208"/>
      <c r="F38" s="208"/>
      <c r="G38" s="208"/>
      <c r="H38" s="209"/>
    </row>
    <row r="39" spans="1:8" ht="12.75" customHeight="1" x14ac:dyDescent="0.2">
      <c r="A39" s="208"/>
      <c r="B39" s="208"/>
      <c r="C39" s="208"/>
      <c r="D39" s="208"/>
      <c r="E39" s="208"/>
      <c r="F39" s="208"/>
      <c r="G39" s="208"/>
      <c r="H39" s="209"/>
    </row>
    <row r="41" spans="1:8" ht="12.75" customHeight="1" thickBot="1" x14ac:dyDescent="0.25">
      <c r="A41" s="13" t="s">
        <v>5</v>
      </c>
    </row>
    <row r="42" spans="1:8" ht="12.75" customHeight="1" thickBot="1" x14ac:dyDescent="0.25">
      <c r="A42" s="7"/>
      <c r="B42" s="8">
        <v>1</v>
      </c>
      <c r="C42" s="8">
        <v>2</v>
      </c>
      <c r="D42" s="8">
        <v>3</v>
      </c>
      <c r="E42" s="8" t="s">
        <v>26</v>
      </c>
      <c r="F42" s="8" t="s">
        <v>25</v>
      </c>
      <c r="G42" s="9" t="s">
        <v>1</v>
      </c>
    </row>
    <row r="43" spans="1:8" ht="36" customHeight="1" x14ac:dyDescent="0.2">
      <c r="A43" s="117" t="s">
        <v>176</v>
      </c>
      <c r="B43" s="21"/>
      <c r="C43" s="27"/>
      <c r="D43" s="27"/>
      <c r="E43" s="3"/>
      <c r="F43" s="3"/>
      <c r="G43" s="4"/>
    </row>
    <row r="44" spans="1:8" ht="36" customHeight="1" x14ac:dyDescent="0.2">
      <c r="A44" s="112" t="s">
        <v>177</v>
      </c>
      <c r="B44" s="27"/>
      <c r="C44" s="21"/>
      <c r="D44" s="27"/>
      <c r="E44" s="6"/>
      <c r="F44" s="6"/>
      <c r="G44" s="2"/>
    </row>
    <row r="45" spans="1:8" ht="36" customHeight="1" x14ac:dyDescent="0.2">
      <c r="A45" s="112" t="s">
        <v>178</v>
      </c>
      <c r="B45" s="27"/>
      <c r="C45" s="27"/>
      <c r="D45" s="21"/>
      <c r="E45" s="6"/>
      <c r="F45" s="6"/>
      <c r="G45" s="2"/>
    </row>
    <row r="48" spans="1:8" ht="12.75" customHeight="1" thickBot="1" x14ac:dyDescent="0.25">
      <c r="A48" s="13" t="s">
        <v>6</v>
      </c>
    </row>
    <row r="49" spans="1:8" ht="12.75" customHeight="1" thickBot="1" x14ac:dyDescent="0.25">
      <c r="A49" s="7"/>
      <c r="B49" s="8">
        <v>1</v>
      </c>
      <c r="C49" s="8">
        <v>2</v>
      </c>
      <c r="D49" s="8">
        <v>3</v>
      </c>
      <c r="E49" s="8">
        <v>4</v>
      </c>
      <c r="F49" s="8" t="s">
        <v>26</v>
      </c>
      <c r="G49" s="8" t="s">
        <v>25</v>
      </c>
      <c r="H49" s="9" t="s">
        <v>1</v>
      </c>
    </row>
    <row r="50" spans="1:8" ht="36" customHeight="1" x14ac:dyDescent="0.2">
      <c r="A50" s="117" t="s">
        <v>161</v>
      </c>
      <c r="B50" s="21"/>
      <c r="C50" s="27"/>
      <c r="D50" s="27"/>
      <c r="E50" s="27"/>
      <c r="F50" s="3"/>
      <c r="G50" s="3"/>
      <c r="H50" s="4"/>
    </row>
    <row r="51" spans="1:8" ht="36" customHeight="1" x14ac:dyDescent="0.2">
      <c r="A51" s="112" t="s">
        <v>162</v>
      </c>
      <c r="B51" s="27"/>
      <c r="C51" s="21"/>
      <c r="D51" s="27"/>
      <c r="E51" s="27"/>
      <c r="F51" s="6"/>
      <c r="G51" s="6"/>
      <c r="H51" s="2"/>
    </row>
    <row r="52" spans="1:8" ht="36" customHeight="1" x14ac:dyDescent="0.2">
      <c r="A52" s="112" t="s">
        <v>163</v>
      </c>
      <c r="B52" s="27"/>
      <c r="C52" s="27"/>
      <c r="D52" s="21"/>
      <c r="E52" s="27"/>
      <c r="F52" s="6"/>
      <c r="G52" s="6"/>
      <c r="H52" s="2"/>
    </row>
    <row r="53" spans="1:8" ht="36" customHeight="1" x14ac:dyDescent="0.2">
      <c r="A53" s="112" t="s">
        <v>164</v>
      </c>
      <c r="B53" s="27"/>
      <c r="C53" s="27"/>
      <c r="D53" s="27"/>
      <c r="E53" s="21"/>
      <c r="F53" s="1"/>
      <c r="G53" s="1"/>
      <c r="H53" s="1"/>
    </row>
    <row r="56" spans="1:8" ht="12.75" customHeight="1" thickBot="1" x14ac:dyDescent="0.25">
      <c r="A56" s="13" t="s">
        <v>7</v>
      </c>
    </row>
    <row r="57" spans="1:8" ht="12.75" customHeight="1" thickBot="1" x14ac:dyDescent="0.25">
      <c r="A57" s="7"/>
      <c r="B57" s="8">
        <v>1</v>
      </c>
      <c r="C57" s="8">
        <v>2</v>
      </c>
      <c r="D57" s="8">
        <v>3</v>
      </c>
      <c r="E57" s="8">
        <v>4</v>
      </c>
      <c r="F57" s="8" t="s">
        <v>26</v>
      </c>
      <c r="G57" s="8" t="s">
        <v>25</v>
      </c>
      <c r="H57" s="9" t="s">
        <v>1</v>
      </c>
    </row>
    <row r="58" spans="1:8" ht="36" customHeight="1" x14ac:dyDescent="0.2">
      <c r="A58" s="117" t="s">
        <v>306</v>
      </c>
      <c r="B58" s="21"/>
      <c r="C58" s="27"/>
      <c r="D58" s="27"/>
      <c r="E58" s="27"/>
      <c r="F58" s="3"/>
      <c r="G58" s="3"/>
      <c r="H58" s="4"/>
    </row>
    <row r="59" spans="1:8" ht="36" customHeight="1" x14ac:dyDescent="0.2">
      <c r="A59" s="112" t="s">
        <v>165</v>
      </c>
      <c r="B59" s="27"/>
      <c r="C59" s="21"/>
      <c r="D59" s="27"/>
      <c r="E59" s="27"/>
      <c r="F59" s="6"/>
      <c r="G59" s="6"/>
      <c r="H59" s="2"/>
    </row>
    <row r="60" spans="1:8" ht="36" customHeight="1" x14ac:dyDescent="0.2">
      <c r="A60" s="112" t="s">
        <v>166</v>
      </c>
      <c r="B60" s="27"/>
      <c r="C60" s="27"/>
      <c r="D60" s="21"/>
      <c r="E60" s="27"/>
      <c r="F60" s="6"/>
      <c r="G60" s="6"/>
      <c r="H60" s="2"/>
    </row>
    <row r="61" spans="1:8" ht="36" customHeight="1" x14ac:dyDescent="0.2">
      <c r="A61" s="112" t="s">
        <v>167</v>
      </c>
      <c r="B61" s="27"/>
      <c r="C61" s="27"/>
      <c r="D61" s="27"/>
      <c r="E61" s="21"/>
      <c r="F61" s="1"/>
      <c r="G61" s="1"/>
      <c r="H61" s="1"/>
    </row>
  </sheetData>
  <mergeCells count="8">
    <mergeCell ref="A36:H36"/>
    <mergeCell ref="A37:H37"/>
    <mergeCell ref="A38:H39"/>
    <mergeCell ref="A2:H2"/>
    <mergeCell ref="A4:H4"/>
    <mergeCell ref="A3:H3"/>
    <mergeCell ref="A5:H6"/>
    <mergeCell ref="A35:H35"/>
  </mergeCells>
  <phoneticPr fontId="1" type="noConversion"/>
  <pageMargins left="0.55118110236220474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8"/>
  <sheetViews>
    <sheetView workbookViewId="0"/>
  </sheetViews>
  <sheetFormatPr defaultColWidth="9.140625" defaultRowHeight="12.75" x14ac:dyDescent="0.2"/>
  <cols>
    <col min="1" max="1" width="25.7109375" style="10" customWidth="1"/>
    <col min="2" max="8" width="9.28515625" style="5" customWidth="1"/>
    <col min="9" max="16384" width="9.140625" style="5"/>
  </cols>
  <sheetData>
    <row r="1" spans="1:9" ht="21" customHeight="1" x14ac:dyDescent="0.2">
      <c r="B1" s="10"/>
      <c r="H1" s="135" t="s">
        <v>47</v>
      </c>
    </row>
    <row r="2" spans="1:9" ht="21" customHeight="1" x14ac:dyDescent="0.2">
      <c r="A2" s="212" t="s">
        <v>97</v>
      </c>
      <c r="B2" s="213"/>
      <c r="C2" s="213"/>
      <c r="D2" s="213"/>
      <c r="E2" s="213"/>
      <c r="F2" s="213"/>
      <c r="G2" s="213"/>
      <c r="H2" s="213"/>
    </row>
    <row r="3" spans="1:9" ht="12.75" customHeight="1" x14ac:dyDescent="0.2">
      <c r="A3" s="207" t="s">
        <v>104</v>
      </c>
      <c r="B3" s="207"/>
      <c r="C3" s="207"/>
      <c r="D3" s="207"/>
      <c r="E3" s="207"/>
      <c r="F3" s="207"/>
      <c r="G3" s="207"/>
      <c r="H3" s="207"/>
      <c r="I3" s="13"/>
    </row>
    <row r="4" spans="1:9" ht="12.75" customHeight="1" x14ac:dyDescent="0.2">
      <c r="A4" s="207" t="s">
        <v>10</v>
      </c>
      <c r="B4" s="207"/>
      <c r="C4" s="207"/>
      <c r="D4" s="207"/>
      <c r="E4" s="207"/>
      <c r="F4" s="207"/>
      <c r="G4" s="207"/>
      <c r="H4" s="207"/>
      <c r="I4" s="13"/>
    </row>
    <row r="5" spans="1:9" ht="12.75" customHeight="1" x14ac:dyDescent="0.2">
      <c r="A5" s="208" t="s">
        <v>103</v>
      </c>
      <c r="B5" s="208"/>
      <c r="C5" s="208"/>
      <c r="D5" s="208"/>
      <c r="E5" s="208"/>
      <c r="F5" s="208"/>
      <c r="G5" s="208"/>
      <c r="H5" s="209"/>
    </row>
    <row r="6" spans="1:9" ht="12.75" customHeight="1" x14ac:dyDescent="0.2">
      <c r="A6" s="208"/>
      <c r="B6" s="208"/>
      <c r="C6" s="208"/>
      <c r="D6" s="208"/>
      <c r="E6" s="208"/>
      <c r="F6" s="208"/>
      <c r="G6" s="208"/>
      <c r="H6" s="209"/>
    </row>
    <row r="7" spans="1:9" ht="12.75" customHeight="1" x14ac:dyDescent="0.2">
      <c r="A7" s="5"/>
    </row>
    <row r="8" spans="1:9" ht="12.75" customHeight="1" thickBot="1" x14ac:dyDescent="0.25">
      <c r="A8" s="14" t="s">
        <v>0</v>
      </c>
    </row>
    <row r="9" spans="1:9" ht="12.75" customHeight="1" thickBot="1" x14ac:dyDescent="0.25">
      <c r="A9" s="12"/>
      <c r="B9" s="8">
        <v>1</v>
      </c>
      <c r="C9" s="8">
        <v>2</v>
      </c>
      <c r="D9" s="8">
        <v>3</v>
      </c>
      <c r="E9" s="8" t="s">
        <v>26</v>
      </c>
      <c r="F9" s="8" t="s">
        <v>25</v>
      </c>
      <c r="G9" s="9" t="s">
        <v>1</v>
      </c>
    </row>
    <row r="10" spans="1:9" ht="36" customHeight="1" x14ac:dyDescent="0.2">
      <c r="A10" s="17" t="s">
        <v>145</v>
      </c>
      <c r="B10" s="23"/>
      <c r="C10" s="27"/>
      <c r="D10" s="27"/>
      <c r="E10" s="3"/>
      <c r="F10" s="3"/>
      <c r="G10" s="4"/>
    </row>
    <row r="11" spans="1:9" ht="36" customHeight="1" x14ac:dyDescent="0.2">
      <c r="A11" s="17" t="s">
        <v>147</v>
      </c>
      <c r="B11" s="27"/>
      <c r="C11" s="24"/>
      <c r="D11" s="27"/>
      <c r="E11" s="6"/>
      <c r="F11" s="6"/>
      <c r="G11" s="2"/>
    </row>
    <row r="12" spans="1:9" ht="36" customHeight="1" x14ac:dyDescent="0.2">
      <c r="A12" s="17" t="s">
        <v>285</v>
      </c>
      <c r="B12" s="27"/>
      <c r="C12" s="27"/>
      <c r="D12" s="11"/>
      <c r="E12" s="6"/>
      <c r="F12" s="6"/>
      <c r="G12" s="2"/>
    </row>
    <row r="13" spans="1:9" ht="12.75" customHeight="1" x14ac:dyDescent="0.2"/>
    <row r="14" spans="1:9" ht="12.75" customHeight="1" x14ac:dyDescent="0.2"/>
    <row r="15" spans="1:9" ht="12.75" customHeight="1" thickBot="1" x14ac:dyDescent="0.25">
      <c r="A15" s="14" t="s">
        <v>2</v>
      </c>
    </row>
    <row r="16" spans="1:9" ht="12.75" customHeight="1" thickBot="1" x14ac:dyDescent="0.25">
      <c r="A16" s="12"/>
      <c r="B16" s="8">
        <v>1</v>
      </c>
      <c r="C16" s="8">
        <v>2</v>
      </c>
      <c r="D16" s="8">
        <v>3</v>
      </c>
      <c r="E16" s="8" t="s">
        <v>26</v>
      </c>
      <c r="F16" s="8" t="s">
        <v>25</v>
      </c>
      <c r="G16" s="9" t="s">
        <v>1</v>
      </c>
    </row>
    <row r="17" spans="1:7" ht="36" customHeight="1" x14ac:dyDescent="0.2">
      <c r="A17" s="117" t="s">
        <v>151</v>
      </c>
      <c r="B17" s="23"/>
      <c r="C17" s="27"/>
      <c r="D17" s="27"/>
      <c r="E17" s="3"/>
      <c r="F17" s="3"/>
      <c r="G17" s="4"/>
    </row>
    <row r="18" spans="1:7" ht="36" customHeight="1" x14ac:dyDescent="0.2">
      <c r="A18" s="112" t="s">
        <v>152</v>
      </c>
      <c r="B18" s="27"/>
      <c r="C18" s="24"/>
      <c r="D18" s="27"/>
      <c r="E18" s="6"/>
      <c r="F18" s="6"/>
      <c r="G18" s="2"/>
    </row>
    <row r="19" spans="1:7" ht="36" customHeight="1" x14ac:dyDescent="0.2">
      <c r="A19" s="112" t="s">
        <v>304</v>
      </c>
      <c r="B19" s="27"/>
      <c r="C19" s="27"/>
      <c r="D19" s="11"/>
      <c r="E19" s="6"/>
      <c r="F19" s="6"/>
      <c r="G19" s="2"/>
    </row>
    <row r="20" spans="1:7" ht="12.75" customHeight="1" x14ac:dyDescent="0.2"/>
    <row r="21" spans="1:7" ht="12.75" customHeight="1" x14ac:dyDescent="0.2"/>
    <row r="22" spans="1:7" ht="12.75" customHeight="1" thickBot="1" x14ac:dyDescent="0.25">
      <c r="A22" s="14" t="s">
        <v>3</v>
      </c>
    </row>
    <row r="23" spans="1:7" ht="12.75" customHeight="1" thickBot="1" x14ac:dyDescent="0.25">
      <c r="A23" s="12"/>
      <c r="B23" s="8">
        <v>1</v>
      </c>
      <c r="C23" s="8">
        <v>2</v>
      </c>
      <c r="D23" s="8">
        <v>3</v>
      </c>
      <c r="E23" s="8" t="s">
        <v>26</v>
      </c>
      <c r="F23" s="8" t="s">
        <v>25</v>
      </c>
      <c r="G23" s="9" t="s">
        <v>1</v>
      </c>
    </row>
    <row r="24" spans="1:7" ht="36" customHeight="1" x14ac:dyDescent="0.2">
      <c r="A24" s="112" t="s">
        <v>282</v>
      </c>
      <c r="B24" s="23"/>
      <c r="C24" s="27"/>
      <c r="D24" s="27"/>
      <c r="E24" s="3"/>
      <c r="F24" s="3"/>
      <c r="G24" s="4"/>
    </row>
    <row r="25" spans="1:7" ht="36" customHeight="1" x14ac:dyDescent="0.2">
      <c r="A25" s="112" t="s">
        <v>283</v>
      </c>
      <c r="B25" s="27"/>
      <c r="C25" s="24"/>
      <c r="D25" s="27"/>
      <c r="E25" s="6"/>
      <c r="F25" s="6"/>
      <c r="G25" s="2"/>
    </row>
    <row r="26" spans="1:7" ht="36" customHeight="1" x14ac:dyDescent="0.2">
      <c r="A26" s="112" t="s">
        <v>153</v>
      </c>
      <c r="B26" s="27"/>
      <c r="C26" s="27"/>
      <c r="D26" s="11"/>
      <c r="E26" s="6"/>
      <c r="F26" s="6"/>
      <c r="G26" s="2"/>
    </row>
    <row r="27" spans="1:7" ht="12.75" customHeight="1" x14ac:dyDescent="0.2"/>
    <row r="28" spans="1:7" ht="12.75" customHeight="1" x14ac:dyDescent="0.2"/>
    <row r="29" spans="1:7" ht="12.75" customHeight="1" thickBot="1" x14ac:dyDescent="0.25">
      <c r="A29" s="14" t="s">
        <v>4</v>
      </c>
    </row>
    <row r="30" spans="1:7" ht="12.75" customHeight="1" thickBot="1" x14ac:dyDescent="0.25">
      <c r="A30" s="12"/>
      <c r="B30" s="8">
        <v>1</v>
      </c>
      <c r="C30" s="8">
        <v>2</v>
      </c>
      <c r="D30" s="8">
        <v>3</v>
      </c>
      <c r="E30" s="8" t="s">
        <v>26</v>
      </c>
      <c r="F30" s="8" t="s">
        <v>25</v>
      </c>
      <c r="G30" s="9" t="s">
        <v>1</v>
      </c>
    </row>
    <row r="31" spans="1:7" ht="36" customHeight="1" x14ac:dyDescent="0.2">
      <c r="A31" s="112" t="s">
        <v>284</v>
      </c>
      <c r="B31" s="23"/>
      <c r="C31" s="27"/>
      <c r="D31" s="27"/>
      <c r="E31" s="3"/>
      <c r="F31" s="3"/>
      <c r="G31" s="4"/>
    </row>
    <row r="32" spans="1:7" ht="36" customHeight="1" x14ac:dyDescent="0.2">
      <c r="A32" s="112" t="s">
        <v>303</v>
      </c>
      <c r="B32" s="27"/>
      <c r="C32" s="24"/>
      <c r="D32" s="27"/>
      <c r="E32" s="6"/>
      <c r="F32" s="6"/>
      <c r="G32" s="2"/>
    </row>
    <row r="33" spans="1:8" ht="36" customHeight="1" x14ac:dyDescent="0.2">
      <c r="A33" s="112" t="s">
        <v>302</v>
      </c>
      <c r="B33" s="27"/>
      <c r="C33" s="27"/>
      <c r="D33" s="11"/>
      <c r="E33" s="6"/>
      <c r="F33" s="6"/>
      <c r="G33" s="2"/>
    </row>
    <row r="34" spans="1:8" ht="21" customHeight="1" x14ac:dyDescent="0.2">
      <c r="A34" s="5"/>
      <c r="H34" s="135" t="s">
        <v>47</v>
      </c>
    </row>
    <row r="35" spans="1:8" ht="21" customHeight="1" x14ac:dyDescent="0.2">
      <c r="A35" s="212" t="s">
        <v>97</v>
      </c>
      <c r="B35" s="213"/>
      <c r="C35" s="213"/>
      <c r="D35" s="213"/>
      <c r="E35" s="213"/>
      <c r="F35" s="213"/>
      <c r="G35" s="213"/>
      <c r="H35" s="213"/>
    </row>
    <row r="36" spans="1:8" ht="12.75" customHeight="1" x14ac:dyDescent="0.2">
      <c r="A36" s="207" t="s">
        <v>104</v>
      </c>
      <c r="B36" s="207"/>
      <c r="C36" s="207"/>
      <c r="D36" s="207"/>
      <c r="E36" s="207"/>
      <c r="F36" s="207"/>
      <c r="G36" s="207"/>
      <c r="H36" s="207"/>
    </row>
    <row r="37" spans="1:8" ht="12.75" customHeight="1" x14ac:dyDescent="0.2">
      <c r="A37" s="207" t="s">
        <v>10</v>
      </c>
      <c r="B37" s="207"/>
      <c r="C37" s="207"/>
      <c r="D37" s="207"/>
      <c r="E37" s="207"/>
      <c r="F37" s="207"/>
      <c r="G37" s="207"/>
      <c r="H37" s="207"/>
    </row>
    <row r="38" spans="1:8" ht="12.75" customHeight="1" x14ac:dyDescent="0.2">
      <c r="A38" s="208" t="s">
        <v>103</v>
      </c>
      <c r="B38" s="208"/>
      <c r="C38" s="208"/>
      <c r="D38" s="208"/>
      <c r="E38" s="208"/>
      <c r="F38" s="208"/>
      <c r="G38" s="208"/>
      <c r="H38" s="209"/>
    </row>
    <row r="39" spans="1:8" ht="12.75" customHeight="1" x14ac:dyDescent="0.2">
      <c r="A39" s="208"/>
      <c r="B39" s="208"/>
      <c r="C39" s="208"/>
      <c r="D39" s="208"/>
      <c r="E39" s="208"/>
      <c r="F39" s="208"/>
      <c r="G39" s="208"/>
      <c r="H39" s="209"/>
    </row>
    <row r="40" spans="1:8" ht="12.75" customHeight="1" x14ac:dyDescent="0.2"/>
    <row r="41" spans="1:8" ht="12.75" customHeight="1" thickBot="1" x14ac:dyDescent="0.25">
      <c r="A41" s="14" t="s">
        <v>5</v>
      </c>
    </row>
    <row r="42" spans="1:8" ht="12.75" customHeight="1" thickBot="1" x14ac:dyDescent="0.25">
      <c r="A42" s="12"/>
      <c r="B42" s="8">
        <v>1</v>
      </c>
      <c r="C42" s="8">
        <v>2</v>
      </c>
      <c r="D42" s="8">
        <v>3</v>
      </c>
      <c r="E42" s="8" t="s">
        <v>26</v>
      </c>
      <c r="F42" s="8" t="s">
        <v>25</v>
      </c>
      <c r="G42" s="9" t="s">
        <v>1</v>
      </c>
    </row>
    <row r="43" spans="1:8" ht="36" customHeight="1" x14ac:dyDescent="0.2">
      <c r="A43" s="142" t="s">
        <v>154</v>
      </c>
      <c r="B43" s="23"/>
      <c r="C43" s="27"/>
      <c r="D43" s="27"/>
      <c r="E43" s="3"/>
      <c r="F43" s="3"/>
      <c r="G43" s="4"/>
    </row>
    <row r="44" spans="1:8" ht="36" customHeight="1" x14ac:dyDescent="0.2">
      <c r="A44" s="112" t="s">
        <v>158</v>
      </c>
      <c r="B44" s="27"/>
      <c r="C44" s="24"/>
      <c r="D44" s="27"/>
      <c r="E44" s="6"/>
      <c r="F44" s="6"/>
      <c r="G44" s="2"/>
    </row>
    <row r="45" spans="1:8" ht="36" customHeight="1" x14ac:dyDescent="0.2">
      <c r="A45" s="112" t="s">
        <v>156</v>
      </c>
      <c r="B45" s="27"/>
      <c r="C45" s="27"/>
      <c r="D45" s="11"/>
      <c r="E45" s="6"/>
      <c r="F45" s="6"/>
      <c r="G45" s="2"/>
    </row>
    <row r="46" spans="1:8" ht="12.75" customHeight="1" x14ac:dyDescent="0.2"/>
    <row r="47" spans="1:8" ht="12.75" customHeight="1" x14ac:dyDescent="0.2"/>
    <row r="48" spans="1:8" ht="12.75" customHeight="1" thickBot="1" x14ac:dyDescent="0.25">
      <c r="A48" s="14" t="s">
        <v>6</v>
      </c>
    </row>
    <row r="49" spans="1:8" ht="12.75" customHeight="1" thickBot="1" x14ac:dyDescent="0.25">
      <c r="A49" s="12"/>
      <c r="B49" s="8">
        <v>1</v>
      </c>
      <c r="C49" s="8">
        <v>2</v>
      </c>
      <c r="D49" s="8">
        <v>3</v>
      </c>
      <c r="E49" s="8" t="s">
        <v>26</v>
      </c>
      <c r="F49" s="8" t="s">
        <v>25</v>
      </c>
      <c r="G49" s="9" t="s">
        <v>1</v>
      </c>
    </row>
    <row r="50" spans="1:8" ht="36" customHeight="1" x14ac:dyDescent="0.2">
      <c r="A50" s="112" t="s">
        <v>157</v>
      </c>
      <c r="B50" s="23"/>
      <c r="C50" s="27"/>
      <c r="D50" s="27"/>
      <c r="E50" s="3"/>
      <c r="F50" s="3"/>
      <c r="G50" s="4"/>
    </row>
    <row r="51" spans="1:8" ht="36" customHeight="1" x14ac:dyDescent="0.2">
      <c r="A51" s="112" t="s">
        <v>159</v>
      </c>
      <c r="B51" s="27"/>
      <c r="C51" s="24"/>
      <c r="D51" s="27"/>
      <c r="E51" s="6"/>
      <c r="F51" s="6"/>
      <c r="G51" s="2"/>
    </row>
    <row r="52" spans="1:8" ht="36" customHeight="1" x14ac:dyDescent="0.2">
      <c r="A52" s="112" t="s">
        <v>155</v>
      </c>
      <c r="B52" s="27"/>
      <c r="C52" s="27"/>
      <c r="D52" s="11"/>
      <c r="E52" s="6"/>
      <c r="F52" s="6"/>
      <c r="G52" s="2"/>
    </row>
    <row r="53" spans="1:8" ht="14.25" customHeight="1" x14ac:dyDescent="0.2"/>
    <row r="54" spans="1:8" ht="14.25" customHeight="1" x14ac:dyDescent="0.2"/>
    <row r="55" spans="1:8" ht="14.25" customHeight="1" thickBot="1" x14ac:dyDescent="0.25">
      <c r="A55" s="14" t="s">
        <v>7</v>
      </c>
    </row>
    <row r="56" spans="1:8" ht="14.25" customHeight="1" thickBot="1" x14ac:dyDescent="0.25">
      <c r="A56" s="12"/>
      <c r="B56" s="8">
        <v>1</v>
      </c>
      <c r="C56" s="8">
        <v>2</v>
      </c>
      <c r="D56" s="8">
        <v>3</v>
      </c>
      <c r="E56" s="8">
        <v>4</v>
      </c>
      <c r="F56" s="8" t="s">
        <v>26</v>
      </c>
      <c r="G56" s="8" t="s">
        <v>25</v>
      </c>
      <c r="H56" s="9" t="s">
        <v>1</v>
      </c>
    </row>
    <row r="57" spans="1:8" ht="36" customHeight="1" x14ac:dyDescent="0.2">
      <c r="A57" s="65" t="s">
        <v>150</v>
      </c>
      <c r="B57" s="23"/>
      <c r="C57" s="27"/>
      <c r="D57" s="27"/>
      <c r="E57" s="27"/>
      <c r="F57" s="3"/>
      <c r="G57" s="3"/>
      <c r="H57" s="4"/>
    </row>
    <row r="58" spans="1:8" ht="36" customHeight="1" x14ac:dyDescent="0.2">
      <c r="A58" s="117" t="s">
        <v>146</v>
      </c>
      <c r="B58" s="27"/>
      <c r="C58" s="24"/>
      <c r="D58" s="27"/>
      <c r="E58" s="27"/>
      <c r="F58" s="6"/>
      <c r="G58" s="6"/>
      <c r="H58" s="2"/>
    </row>
    <row r="59" spans="1:8" ht="36" customHeight="1" x14ac:dyDescent="0.2">
      <c r="A59" s="112" t="s">
        <v>148</v>
      </c>
      <c r="B59" s="27"/>
      <c r="C59" s="27"/>
      <c r="D59" s="11"/>
      <c r="E59" s="27"/>
      <c r="F59" s="6"/>
      <c r="G59" s="6"/>
      <c r="H59" s="2"/>
    </row>
    <row r="60" spans="1:8" ht="36" customHeight="1" x14ac:dyDescent="0.2">
      <c r="A60" s="112" t="s">
        <v>149</v>
      </c>
      <c r="B60" s="27"/>
      <c r="C60" s="27"/>
      <c r="D60" s="27"/>
      <c r="E60" s="11"/>
      <c r="F60" s="6"/>
      <c r="G60" s="6"/>
      <c r="H60" s="2"/>
    </row>
    <row r="61" spans="1:8" ht="12.75" customHeight="1" x14ac:dyDescent="0.2">
      <c r="A61" s="5"/>
    </row>
    <row r="62" spans="1:8" ht="12.75" customHeight="1" x14ac:dyDescent="0.2"/>
    <row r="63" spans="1:8" ht="12.75" customHeight="1" x14ac:dyDescent="0.2"/>
    <row r="64" spans="1: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</sheetData>
  <mergeCells count="8">
    <mergeCell ref="A36:H36"/>
    <mergeCell ref="A37:H37"/>
    <mergeCell ref="A38:H39"/>
    <mergeCell ref="A2:H2"/>
    <mergeCell ref="A4:H4"/>
    <mergeCell ref="A5:H6"/>
    <mergeCell ref="A3:H3"/>
    <mergeCell ref="A35:H35"/>
  </mergeCells>
  <phoneticPr fontId="1" type="noConversion"/>
  <pageMargins left="0.55118110236220474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2"/>
  <sheetViews>
    <sheetView workbookViewId="0"/>
  </sheetViews>
  <sheetFormatPr defaultColWidth="9.140625" defaultRowHeight="12.75" customHeight="1" x14ac:dyDescent="0.2"/>
  <cols>
    <col min="1" max="1" width="25.7109375" style="5" customWidth="1"/>
    <col min="2" max="8" width="9.28515625" style="5" customWidth="1"/>
    <col min="9" max="16384" width="9.140625" style="5"/>
  </cols>
  <sheetData>
    <row r="1" spans="1:9" ht="21" customHeight="1" x14ac:dyDescent="0.2">
      <c r="H1" s="135" t="s">
        <v>262</v>
      </c>
    </row>
    <row r="2" spans="1:9" ht="21" customHeight="1" x14ac:dyDescent="0.2">
      <c r="A2" s="212" t="s">
        <v>98</v>
      </c>
      <c r="B2" s="213"/>
      <c r="C2" s="213"/>
      <c r="D2" s="213"/>
      <c r="E2" s="213"/>
      <c r="F2" s="213"/>
      <c r="G2" s="213"/>
      <c r="H2" s="213"/>
    </row>
    <row r="3" spans="1:9" ht="12.75" customHeight="1" x14ac:dyDescent="0.2">
      <c r="A3" s="207" t="s">
        <v>105</v>
      </c>
      <c r="B3" s="207"/>
      <c r="C3" s="207"/>
      <c r="D3" s="207"/>
      <c r="E3" s="207"/>
      <c r="F3" s="207"/>
      <c r="G3" s="207"/>
      <c r="H3" s="207"/>
      <c r="I3" s="13"/>
    </row>
    <row r="4" spans="1:9" ht="12.75" customHeight="1" x14ac:dyDescent="0.2">
      <c r="A4" s="207" t="s">
        <v>11</v>
      </c>
      <c r="B4" s="207"/>
      <c r="C4" s="207"/>
      <c r="D4" s="207"/>
      <c r="E4" s="207"/>
      <c r="F4" s="207"/>
      <c r="G4" s="207"/>
      <c r="H4" s="207"/>
      <c r="I4" s="13"/>
    </row>
    <row r="5" spans="1:9" ht="12.75" customHeight="1" x14ac:dyDescent="0.2">
      <c r="A5" s="208" t="s">
        <v>106</v>
      </c>
      <c r="B5" s="208"/>
      <c r="C5" s="208"/>
      <c r="D5" s="208"/>
      <c r="E5" s="208"/>
      <c r="F5" s="208"/>
      <c r="G5" s="208"/>
      <c r="H5" s="208"/>
    </row>
    <row r="6" spans="1:9" ht="12.75" customHeight="1" x14ac:dyDescent="0.2">
      <c r="A6" s="208"/>
      <c r="B6" s="208"/>
      <c r="C6" s="208"/>
      <c r="D6" s="208"/>
      <c r="E6" s="208"/>
      <c r="F6" s="208"/>
      <c r="G6" s="208"/>
      <c r="H6" s="208"/>
    </row>
    <row r="8" spans="1:9" ht="12.75" customHeight="1" thickBot="1" x14ac:dyDescent="0.25">
      <c r="A8" s="13" t="s">
        <v>0</v>
      </c>
    </row>
    <row r="9" spans="1:9" ht="12.75" customHeight="1" thickBot="1" x14ac:dyDescent="0.25">
      <c r="A9" s="7"/>
      <c r="B9" s="8">
        <v>1</v>
      </c>
      <c r="C9" s="8">
        <v>2</v>
      </c>
      <c r="D9" s="8">
        <v>3</v>
      </c>
      <c r="E9" s="8" t="s">
        <v>26</v>
      </c>
      <c r="F9" s="8" t="s">
        <v>25</v>
      </c>
      <c r="G9" s="9" t="s">
        <v>1</v>
      </c>
    </row>
    <row r="10" spans="1:9" ht="36" customHeight="1" x14ac:dyDescent="0.2">
      <c r="A10" s="65" t="s">
        <v>286</v>
      </c>
      <c r="B10" s="25"/>
      <c r="C10" s="22"/>
      <c r="D10" s="22"/>
      <c r="E10" s="3"/>
      <c r="F10" s="3"/>
      <c r="G10" s="4"/>
    </row>
    <row r="11" spans="1:9" ht="36" customHeight="1" x14ac:dyDescent="0.2">
      <c r="A11" s="66" t="s">
        <v>135</v>
      </c>
      <c r="B11" s="22"/>
      <c r="C11" s="26"/>
      <c r="D11" s="22"/>
      <c r="E11" s="6"/>
      <c r="F11" s="6"/>
      <c r="G11" s="2"/>
    </row>
    <row r="12" spans="1:9" ht="36" customHeight="1" x14ac:dyDescent="0.2">
      <c r="A12" s="17" t="s">
        <v>136</v>
      </c>
      <c r="B12" s="22"/>
      <c r="C12" s="22"/>
      <c r="D12" s="15"/>
      <c r="E12" s="6"/>
      <c r="F12" s="6"/>
      <c r="G12" s="2"/>
    </row>
    <row r="15" spans="1:9" ht="12.75" customHeight="1" thickBot="1" x14ac:dyDescent="0.25">
      <c r="A15" s="13" t="s">
        <v>2</v>
      </c>
    </row>
    <row r="16" spans="1:9" ht="12.75" customHeight="1" thickBot="1" x14ac:dyDescent="0.25">
      <c r="A16" s="7"/>
      <c r="B16" s="8">
        <v>1</v>
      </c>
      <c r="C16" s="8">
        <v>2</v>
      </c>
      <c r="D16" s="8">
        <v>3</v>
      </c>
      <c r="E16" s="8" t="s">
        <v>26</v>
      </c>
      <c r="F16" s="8" t="s">
        <v>25</v>
      </c>
      <c r="G16" s="9" t="s">
        <v>1</v>
      </c>
    </row>
    <row r="17" spans="1:7" ht="36" customHeight="1" x14ac:dyDescent="0.2">
      <c r="A17" s="65" t="s">
        <v>133</v>
      </c>
      <c r="B17" s="25"/>
      <c r="C17" s="22"/>
      <c r="D17" s="22"/>
      <c r="E17" s="3"/>
      <c r="F17" s="3"/>
      <c r="G17" s="4"/>
    </row>
    <row r="18" spans="1:7" ht="36" customHeight="1" x14ac:dyDescent="0.2">
      <c r="A18" s="17" t="s">
        <v>132</v>
      </c>
      <c r="B18" s="22"/>
      <c r="C18" s="26"/>
      <c r="D18" s="22"/>
      <c r="E18" s="6"/>
      <c r="F18" s="6"/>
      <c r="G18" s="2"/>
    </row>
    <row r="19" spans="1:7" ht="36" customHeight="1" x14ac:dyDescent="0.2">
      <c r="A19" s="112" t="s">
        <v>134</v>
      </c>
      <c r="B19" s="22"/>
      <c r="C19" s="22"/>
      <c r="D19" s="15"/>
      <c r="E19" s="6"/>
      <c r="F19" s="6"/>
      <c r="G19" s="2"/>
    </row>
    <row r="22" spans="1:7" ht="12.75" customHeight="1" thickBot="1" x14ac:dyDescent="0.25">
      <c r="A22" s="13" t="s">
        <v>3</v>
      </c>
    </row>
    <row r="23" spans="1:7" ht="12.75" customHeight="1" thickBot="1" x14ac:dyDescent="0.25">
      <c r="A23" s="7"/>
      <c r="B23" s="8">
        <v>1</v>
      </c>
      <c r="C23" s="8">
        <v>2</v>
      </c>
      <c r="D23" s="8">
        <v>3</v>
      </c>
      <c r="E23" s="8" t="s">
        <v>26</v>
      </c>
      <c r="F23" s="8" t="s">
        <v>25</v>
      </c>
      <c r="G23" s="9" t="s">
        <v>1</v>
      </c>
    </row>
    <row r="24" spans="1:7" ht="36" customHeight="1" x14ac:dyDescent="0.2">
      <c r="A24" s="67" t="s">
        <v>131</v>
      </c>
      <c r="B24" s="25"/>
      <c r="C24" s="22"/>
      <c r="D24" s="22"/>
      <c r="E24" s="3"/>
      <c r="F24" s="3"/>
      <c r="G24" s="4"/>
    </row>
    <row r="25" spans="1:7" ht="36" customHeight="1" x14ac:dyDescent="0.2">
      <c r="A25" s="17" t="s">
        <v>137</v>
      </c>
      <c r="B25" s="22"/>
      <c r="C25" s="26"/>
      <c r="D25" s="22"/>
      <c r="E25" s="6"/>
      <c r="F25" s="6"/>
      <c r="G25" s="2"/>
    </row>
    <row r="26" spans="1:7" ht="36" customHeight="1" x14ac:dyDescent="0.2">
      <c r="A26" s="17" t="s">
        <v>138</v>
      </c>
      <c r="B26" s="22"/>
      <c r="C26" s="22"/>
      <c r="D26" s="15"/>
      <c r="E26" s="6"/>
      <c r="F26" s="6"/>
      <c r="G26" s="2"/>
    </row>
    <row r="29" spans="1:7" ht="12.75" customHeight="1" thickBot="1" x14ac:dyDescent="0.25">
      <c r="A29" s="13" t="s">
        <v>4</v>
      </c>
    </row>
    <row r="30" spans="1:7" ht="12.75" customHeight="1" thickBot="1" x14ac:dyDescent="0.25">
      <c r="A30" s="7"/>
      <c r="B30" s="8">
        <v>1</v>
      </c>
      <c r="C30" s="8">
        <v>2</v>
      </c>
      <c r="D30" s="8">
        <v>3</v>
      </c>
      <c r="E30" s="8" t="s">
        <v>26</v>
      </c>
      <c r="F30" s="8" t="s">
        <v>25</v>
      </c>
      <c r="G30" s="9" t="s">
        <v>1</v>
      </c>
    </row>
    <row r="31" spans="1:7" ht="36" customHeight="1" x14ac:dyDescent="0.2">
      <c r="A31" s="67" t="s">
        <v>139</v>
      </c>
      <c r="B31" s="25"/>
      <c r="C31" s="22"/>
      <c r="D31" s="22"/>
      <c r="E31" s="3"/>
      <c r="F31" s="3"/>
      <c r="G31" s="4"/>
    </row>
    <row r="32" spans="1:7" ht="36" customHeight="1" x14ac:dyDescent="0.2">
      <c r="A32" s="112" t="s">
        <v>140</v>
      </c>
      <c r="B32" s="22"/>
      <c r="C32" s="26"/>
      <c r="D32" s="22"/>
      <c r="E32" s="6"/>
      <c r="F32" s="6"/>
      <c r="G32" s="2"/>
    </row>
    <row r="33" spans="1:8" ht="36" customHeight="1" x14ac:dyDescent="0.2">
      <c r="A33" s="112" t="s">
        <v>287</v>
      </c>
      <c r="B33" s="22"/>
      <c r="C33" s="22"/>
      <c r="D33" s="15"/>
      <c r="E33" s="6"/>
      <c r="F33" s="6"/>
      <c r="G33" s="2"/>
    </row>
    <row r="34" spans="1:8" ht="21" customHeight="1" x14ac:dyDescent="0.2">
      <c r="H34" s="135" t="s">
        <v>262</v>
      </c>
    </row>
    <row r="35" spans="1:8" ht="21" customHeight="1" x14ac:dyDescent="0.2">
      <c r="A35" s="212" t="s">
        <v>98</v>
      </c>
      <c r="B35" s="213"/>
      <c r="C35" s="213"/>
      <c r="D35" s="213"/>
      <c r="E35" s="213"/>
      <c r="F35" s="213"/>
      <c r="G35" s="213"/>
      <c r="H35" s="213"/>
    </row>
    <row r="36" spans="1:8" ht="12.75" customHeight="1" x14ac:dyDescent="0.2">
      <c r="A36" s="207" t="s">
        <v>105</v>
      </c>
      <c r="B36" s="207"/>
      <c r="C36" s="207"/>
      <c r="D36" s="207"/>
      <c r="E36" s="207"/>
      <c r="F36" s="207"/>
      <c r="G36" s="207"/>
      <c r="H36" s="207"/>
    </row>
    <row r="37" spans="1:8" ht="12.75" customHeight="1" x14ac:dyDescent="0.2">
      <c r="A37" s="207" t="s">
        <v>11</v>
      </c>
      <c r="B37" s="207"/>
      <c r="C37" s="207"/>
      <c r="D37" s="207"/>
      <c r="E37" s="207"/>
      <c r="F37" s="207"/>
      <c r="G37" s="207"/>
      <c r="H37" s="207"/>
    </row>
    <row r="38" spans="1:8" ht="12.75" customHeight="1" x14ac:dyDescent="0.2">
      <c r="A38" s="208" t="s">
        <v>106</v>
      </c>
      <c r="B38" s="208"/>
      <c r="C38" s="208"/>
      <c r="D38" s="208"/>
      <c r="E38" s="208"/>
      <c r="F38" s="208"/>
      <c r="G38" s="208"/>
      <c r="H38" s="208"/>
    </row>
    <row r="39" spans="1:8" ht="12.75" customHeight="1" x14ac:dyDescent="0.2">
      <c r="A39" s="208"/>
      <c r="B39" s="208"/>
      <c r="C39" s="208"/>
      <c r="D39" s="208"/>
      <c r="E39" s="208"/>
      <c r="F39" s="208"/>
      <c r="G39" s="208"/>
      <c r="H39" s="208"/>
    </row>
    <row r="41" spans="1:8" ht="12.75" customHeight="1" thickBot="1" x14ac:dyDescent="0.25">
      <c r="A41" s="13" t="s">
        <v>5</v>
      </c>
    </row>
    <row r="42" spans="1:8" ht="12.75" customHeight="1" thickBot="1" x14ac:dyDescent="0.25">
      <c r="A42" s="7"/>
      <c r="B42" s="8">
        <v>1</v>
      </c>
      <c r="C42" s="8">
        <v>2</v>
      </c>
      <c r="D42" s="8">
        <v>3</v>
      </c>
      <c r="E42" s="8" t="s">
        <v>26</v>
      </c>
      <c r="F42" s="8" t="s">
        <v>25</v>
      </c>
      <c r="G42" s="9" t="s">
        <v>1</v>
      </c>
    </row>
    <row r="43" spans="1:8" ht="36" customHeight="1" x14ac:dyDescent="0.2">
      <c r="A43" s="117" t="s">
        <v>141</v>
      </c>
      <c r="B43" s="25"/>
      <c r="C43" s="22"/>
      <c r="D43" s="22"/>
      <c r="E43" s="3"/>
      <c r="F43" s="3"/>
      <c r="G43" s="4"/>
    </row>
    <row r="44" spans="1:8" ht="36" customHeight="1" x14ac:dyDescent="0.2">
      <c r="A44" s="112" t="s">
        <v>142</v>
      </c>
      <c r="B44" s="22"/>
      <c r="C44" s="26"/>
      <c r="D44" s="22"/>
      <c r="E44" s="6"/>
      <c r="F44" s="6"/>
      <c r="G44" s="2"/>
    </row>
    <row r="45" spans="1:8" ht="36" customHeight="1" x14ac:dyDescent="0.2">
      <c r="A45" s="112" t="s">
        <v>288</v>
      </c>
      <c r="B45" s="22"/>
      <c r="C45" s="22"/>
      <c r="D45" s="15"/>
      <c r="E45" s="6"/>
      <c r="F45" s="6"/>
      <c r="G45" s="2"/>
    </row>
    <row r="48" spans="1:8" ht="12.75" customHeight="1" thickBot="1" x14ac:dyDescent="0.25">
      <c r="A48" s="13" t="s">
        <v>6</v>
      </c>
    </row>
    <row r="49" spans="1:7" ht="12.75" customHeight="1" thickBot="1" x14ac:dyDescent="0.25">
      <c r="A49" s="7"/>
      <c r="B49" s="8">
        <v>1</v>
      </c>
      <c r="C49" s="8">
        <v>2</v>
      </c>
      <c r="D49" s="8">
        <v>3</v>
      </c>
      <c r="E49" s="8" t="s">
        <v>26</v>
      </c>
      <c r="F49" s="8" t="s">
        <v>25</v>
      </c>
      <c r="G49" s="9" t="s">
        <v>1</v>
      </c>
    </row>
    <row r="50" spans="1:7" ht="36" customHeight="1" x14ac:dyDescent="0.2">
      <c r="A50" s="67" t="s">
        <v>289</v>
      </c>
      <c r="B50" s="25"/>
      <c r="C50" s="22"/>
      <c r="D50" s="22"/>
      <c r="E50" s="3"/>
      <c r="F50" s="3"/>
      <c r="G50" s="4"/>
    </row>
    <row r="51" spans="1:7" ht="36" customHeight="1" x14ac:dyDescent="0.2">
      <c r="A51" s="112" t="s">
        <v>143</v>
      </c>
      <c r="B51" s="22"/>
      <c r="C51" s="26"/>
      <c r="D51" s="22"/>
      <c r="E51" s="6"/>
      <c r="F51" s="6"/>
      <c r="G51" s="2"/>
    </row>
    <row r="52" spans="1:7" ht="36" customHeight="1" x14ac:dyDescent="0.2">
      <c r="A52" s="112" t="s">
        <v>144</v>
      </c>
      <c r="B52" s="22"/>
      <c r="C52" s="22"/>
      <c r="D52" s="15"/>
      <c r="E52" s="6"/>
      <c r="F52" s="6"/>
      <c r="G52" s="2"/>
    </row>
  </sheetData>
  <mergeCells count="8">
    <mergeCell ref="A36:H36"/>
    <mergeCell ref="A37:H37"/>
    <mergeCell ref="A38:H39"/>
    <mergeCell ref="A2:H2"/>
    <mergeCell ref="A5:H6"/>
    <mergeCell ref="A4:H4"/>
    <mergeCell ref="A3:H3"/>
    <mergeCell ref="A35:H35"/>
  </mergeCells>
  <phoneticPr fontId="1" type="noConversion"/>
  <pageMargins left="0.55118110236220474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"/>
  <sheetViews>
    <sheetView workbookViewId="0"/>
  </sheetViews>
  <sheetFormatPr defaultColWidth="9.140625" defaultRowHeight="12.75" customHeight="1" x14ac:dyDescent="0.2"/>
  <cols>
    <col min="1" max="1" width="25.7109375" style="5" customWidth="1"/>
    <col min="2" max="8" width="9.28515625" style="5" customWidth="1"/>
    <col min="9" max="16384" width="9.140625" style="5"/>
  </cols>
  <sheetData>
    <row r="1" spans="1:8" ht="21" customHeight="1" x14ac:dyDescent="0.2">
      <c r="H1" s="135" t="s">
        <v>18</v>
      </c>
    </row>
    <row r="2" spans="1:8" ht="21" customHeight="1" x14ac:dyDescent="0.2">
      <c r="A2" s="212" t="s">
        <v>99</v>
      </c>
      <c r="B2" s="213"/>
      <c r="C2" s="213"/>
      <c r="D2" s="213"/>
      <c r="E2" s="213"/>
      <c r="F2" s="213"/>
      <c r="G2" s="213"/>
      <c r="H2" s="213"/>
    </row>
    <row r="3" spans="1:8" ht="12.75" customHeight="1" x14ac:dyDescent="0.2">
      <c r="A3" s="207" t="s">
        <v>107</v>
      </c>
      <c r="B3" s="207"/>
      <c r="C3" s="207"/>
      <c r="D3" s="207"/>
      <c r="E3" s="207"/>
      <c r="F3" s="207"/>
      <c r="G3" s="207"/>
      <c r="H3" s="207"/>
    </row>
    <row r="4" spans="1:8" ht="12.75" customHeight="1" x14ac:dyDescent="0.2">
      <c r="A4" s="207" t="s">
        <v>11</v>
      </c>
      <c r="B4" s="207"/>
      <c r="C4" s="207"/>
      <c r="D4" s="207"/>
      <c r="E4" s="207"/>
      <c r="F4" s="207"/>
      <c r="G4" s="207"/>
      <c r="H4" s="207"/>
    </row>
    <row r="5" spans="1:8" ht="12.75" customHeight="1" x14ac:dyDescent="0.2">
      <c r="A5" s="208" t="s">
        <v>108</v>
      </c>
      <c r="B5" s="209"/>
      <c r="C5" s="209"/>
      <c r="D5" s="209"/>
      <c r="E5" s="209"/>
      <c r="F5" s="209"/>
      <c r="G5" s="209"/>
      <c r="H5" s="209"/>
    </row>
    <row r="6" spans="1:8" x14ac:dyDescent="0.2">
      <c r="A6" s="209"/>
      <c r="B6" s="209"/>
      <c r="C6" s="209"/>
      <c r="D6" s="209"/>
      <c r="E6" s="209"/>
      <c r="F6" s="209"/>
      <c r="G6" s="209"/>
      <c r="H6" s="209"/>
    </row>
    <row r="7" spans="1:8" x14ac:dyDescent="0.2">
      <c r="A7" s="14"/>
      <c r="F7" s="61"/>
      <c r="G7" s="61"/>
    </row>
    <row r="8" spans="1:8" ht="13.5" thickBot="1" x14ac:dyDescent="0.25">
      <c r="A8" s="13" t="s">
        <v>0</v>
      </c>
    </row>
    <row r="9" spans="1:8" ht="12.75" customHeight="1" thickBot="1" x14ac:dyDescent="0.25">
      <c r="A9" s="7"/>
      <c r="B9" s="8">
        <v>1</v>
      </c>
      <c r="C9" s="8">
        <v>2</v>
      </c>
      <c r="D9" s="8">
        <v>3</v>
      </c>
      <c r="E9" s="8">
        <v>4</v>
      </c>
      <c r="F9" s="8" t="s">
        <v>26</v>
      </c>
      <c r="G9" s="8" t="s">
        <v>25</v>
      </c>
      <c r="H9" s="9" t="s">
        <v>1</v>
      </c>
    </row>
    <row r="10" spans="1:8" ht="36" customHeight="1" x14ac:dyDescent="0.2">
      <c r="A10" s="65" t="s">
        <v>290</v>
      </c>
      <c r="B10" s="39"/>
      <c r="C10" s="22"/>
      <c r="D10" s="22"/>
      <c r="E10" s="22"/>
      <c r="F10" s="3"/>
      <c r="G10" s="3"/>
      <c r="H10" s="4"/>
    </row>
    <row r="11" spans="1:8" ht="36" customHeight="1" x14ac:dyDescent="0.2">
      <c r="A11" s="112" t="s">
        <v>130</v>
      </c>
      <c r="B11" s="22"/>
      <c r="C11" s="39"/>
      <c r="D11" s="22"/>
      <c r="E11" s="22"/>
      <c r="F11" s="6"/>
      <c r="G11" s="6"/>
      <c r="H11" s="2"/>
    </row>
    <row r="12" spans="1:8" ht="36" customHeight="1" x14ac:dyDescent="0.2">
      <c r="A12" s="17" t="s">
        <v>291</v>
      </c>
      <c r="B12" s="22"/>
      <c r="C12" s="22"/>
      <c r="D12" s="39"/>
      <c r="E12" s="22"/>
      <c r="F12" s="6"/>
      <c r="G12" s="6"/>
      <c r="H12" s="2"/>
    </row>
    <row r="13" spans="1:8" ht="36" customHeight="1" x14ac:dyDescent="0.2">
      <c r="A13" s="112" t="s">
        <v>129</v>
      </c>
      <c r="B13" s="22"/>
      <c r="C13" s="22"/>
      <c r="D13" s="22"/>
      <c r="E13" s="39"/>
      <c r="F13" s="6"/>
      <c r="G13" s="6"/>
      <c r="H13" s="2"/>
    </row>
    <row r="16" spans="1:8" ht="12.75" customHeight="1" thickBot="1" x14ac:dyDescent="0.25">
      <c r="A16" s="13" t="s">
        <v>2</v>
      </c>
    </row>
    <row r="17" spans="1:8" ht="12.75" customHeight="1" thickBot="1" x14ac:dyDescent="0.25">
      <c r="A17" s="7"/>
      <c r="B17" s="8">
        <v>1</v>
      </c>
      <c r="C17" s="8">
        <v>2</v>
      </c>
      <c r="D17" s="8">
        <v>3</v>
      </c>
      <c r="E17" s="8">
        <v>4</v>
      </c>
      <c r="F17" s="8" t="s">
        <v>26</v>
      </c>
      <c r="G17" s="8" t="s">
        <v>25</v>
      </c>
      <c r="H17" s="9" t="s">
        <v>1</v>
      </c>
    </row>
    <row r="18" spans="1:8" ht="36" customHeight="1" x14ac:dyDescent="0.2">
      <c r="A18" s="65" t="s">
        <v>126</v>
      </c>
      <c r="B18" s="39"/>
      <c r="C18" s="22"/>
      <c r="D18" s="22"/>
      <c r="E18" s="22"/>
      <c r="F18" s="3"/>
      <c r="G18" s="3"/>
      <c r="H18" s="4"/>
    </row>
    <row r="19" spans="1:8" ht="36" customHeight="1" x14ac:dyDescent="0.2">
      <c r="A19" s="66" t="s">
        <v>127</v>
      </c>
      <c r="B19" s="22"/>
      <c r="C19" s="39"/>
      <c r="D19" s="22"/>
      <c r="E19" s="22"/>
      <c r="F19" s="6"/>
      <c r="G19" s="6"/>
      <c r="H19" s="2"/>
    </row>
    <row r="20" spans="1:8" ht="36" customHeight="1" x14ac:dyDescent="0.2">
      <c r="A20" s="17" t="s">
        <v>128</v>
      </c>
      <c r="B20" s="22"/>
      <c r="C20" s="22"/>
      <c r="D20" s="39"/>
      <c r="E20" s="22"/>
      <c r="F20" s="6"/>
      <c r="G20" s="6"/>
      <c r="H20" s="2"/>
    </row>
    <row r="21" spans="1:8" ht="36" customHeight="1" x14ac:dyDescent="0.2">
      <c r="A21" s="112" t="s">
        <v>292</v>
      </c>
      <c r="B21" s="22"/>
      <c r="C21" s="22"/>
      <c r="D21" s="22"/>
      <c r="E21" s="39"/>
      <c r="F21" s="6"/>
      <c r="G21" s="6"/>
      <c r="H21" s="2"/>
    </row>
  </sheetData>
  <mergeCells count="4">
    <mergeCell ref="A2:H2"/>
    <mergeCell ref="A4:H4"/>
    <mergeCell ref="A3:H3"/>
    <mergeCell ref="A5:H6"/>
  </mergeCells>
  <phoneticPr fontId="1" type="noConversion"/>
  <pageMargins left="0.55118110236220474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4"/>
  <sheetViews>
    <sheetView topLeftCell="A7" zoomScaleNormal="100" workbookViewId="0"/>
  </sheetViews>
  <sheetFormatPr defaultColWidth="9.140625" defaultRowHeight="12.75" customHeight="1" x14ac:dyDescent="0.2"/>
  <cols>
    <col min="1" max="1" width="25.7109375" style="5" customWidth="1"/>
    <col min="2" max="8" width="9.28515625" style="5" customWidth="1"/>
    <col min="9" max="16384" width="9.140625" style="5"/>
  </cols>
  <sheetData>
    <row r="1" spans="1:12" ht="21" customHeight="1" x14ac:dyDescent="0.2">
      <c r="H1" s="135" t="s">
        <v>17</v>
      </c>
    </row>
    <row r="2" spans="1:12" ht="21" customHeight="1" x14ac:dyDescent="0.2">
      <c r="A2" s="212" t="s">
        <v>100</v>
      </c>
      <c r="B2" s="213"/>
      <c r="C2" s="213"/>
      <c r="D2" s="213"/>
      <c r="E2" s="213"/>
      <c r="F2" s="213"/>
      <c r="G2" s="213"/>
      <c r="H2" s="213"/>
    </row>
    <row r="3" spans="1:12" ht="12.75" customHeight="1" x14ac:dyDescent="0.2">
      <c r="A3" s="207" t="s">
        <v>56</v>
      </c>
      <c r="B3" s="207"/>
      <c r="C3" s="207"/>
      <c r="D3" s="207"/>
      <c r="E3" s="207"/>
      <c r="F3" s="207"/>
      <c r="G3" s="207"/>
      <c r="H3" s="207"/>
      <c r="I3" s="13"/>
    </row>
    <row r="4" spans="1:12" ht="12.75" customHeight="1" x14ac:dyDescent="0.2">
      <c r="A4" s="207" t="s">
        <v>11</v>
      </c>
      <c r="B4" s="207"/>
      <c r="C4" s="207"/>
      <c r="D4" s="207"/>
      <c r="E4" s="207"/>
      <c r="F4" s="207"/>
      <c r="G4" s="207"/>
      <c r="H4" s="207"/>
      <c r="I4" s="13"/>
    </row>
    <row r="5" spans="1:12" ht="12.75" customHeight="1" x14ac:dyDescent="0.2">
      <c r="A5" s="208" t="s">
        <v>57</v>
      </c>
      <c r="B5" s="208"/>
      <c r="C5" s="208"/>
      <c r="D5" s="208"/>
      <c r="E5" s="208"/>
      <c r="F5" s="208"/>
      <c r="G5" s="208"/>
      <c r="H5" s="209"/>
    </row>
    <row r="6" spans="1:12" ht="12.75" customHeight="1" x14ac:dyDescent="0.2">
      <c r="A6" s="208"/>
      <c r="B6" s="208"/>
      <c r="C6" s="208"/>
      <c r="D6" s="208"/>
      <c r="E6" s="208"/>
      <c r="F6" s="208"/>
      <c r="G6" s="208"/>
      <c r="H6" s="209"/>
    </row>
    <row r="7" spans="1:12" s="64" customFormat="1" ht="12.75" customHeight="1" x14ac:dyDescent="0.2">
      <c r="A7" s="62"/>
      <c r="B7" s="62"/>
      <c r="C7" s="62"/>
      <c r="D7" s="62"/>
      <c r="E7" s="62"/>
      <c r="F7" s="62"/>
      <c r="G7" s="62"/>
    </row>
    <row r="8" spans="1:12" s="64" customFormat="1" ht="12.75" customHeight="1" thickBot="1" x14ac:dyDescent="0.25">
      <c r="A8" s="13" t="s">
        <v>0</v>
      </c>
      <c r="I8" s="134"/>
      <c r="J8" s="134"/>
      <c r="K8" s="134"/>
      <c r="L8" s="134"/>
    </row>
    <row r="9" spans="1:12" s="64" customFormat="1" ht="12.75" customHeight="1" thickBot="1" x14ac:dyDescent="0.25">
      <c r="A9" s="7"/>
      <c r="B9" s="8">
        <v>1</v>
      </c>
      <c r="C9" s="8">
        <v>2</v>
      </c>
      <c r="D9" s="8">
        <v>3</v>
      </c>
      <c r="E9" s="8" t="s">
        <v>26</v>
      </c>
      <c r="F9" s="8" t="s">
        <v>25</v>
      </c>
      <c r="G9" s="9" t="s">
        <v>1</v>
      </c>
      <c r="I9" s="134"/>
      <c r="J9" s="134"/>
      <c r="K9" s="134"/>
      <c r="L9" s="134"/>
    </row>
    <row r="10" spans="1:12" s="64" customFormat="1" ht="36" customHeight="1" x14ac:dyDescent="0.2">
      <c r="A10" s="67" t="s">
        <v>119</v>
      </c>
      <c r="B10" s="28"/>
      <c r="C10" s="22"/>
      <c r="D10" s="22"/>
      <c r="E10" s="3"/>
      <c r="F10" s="3"/>
      <c r="G10" s="4"/>
      <c r="I10" s="134"/>
      <c r="J10" s="134"/>
      <c r="K10" s="134"/>
      <c r="L10" s="134"/>
    </row>
    <row r="11" spans="1:12" s="64" customFormat="1" ht="36" customHeight="1" x14ac:dyDescent="0.2">
      <c r="A11" s="65" t="s">
        <v>293</v>
      </c>
      <c r="B11" s="22"/>
      <c r="C11" s="29"/>
      <c r="D11" s="22"/>
      <c r="E11" s="6"/>
      <c r="F11" s="6"/>
      <c r="G11" s="2"/>
      <c r="I11" s="134"/>
      <c r="J11" s="134"/>
      <c r="K11" s="134"/>
      <c r="L11" s="134"/>
    </row>
    <row r="12" spans="1:12" s="64" customFormat="1" ht="36" customHeight="1" x14ac:dyDescent="0.2">
      <c r="A12" s="17" t="s">
        <v>120</v>
      </c>
      <c r="B12" s="22"/>
      <c r="C12" s="22"/>
      <c r="D12" s="40"/>
      <c r="E12" s="22"/>
      <c r="F12" s="6"/>
      <c r="G12" s="2"/>
      <c r="I12" s="134"/>
      <c r="J12" s="134"/>
      <c r="K12" s="134"/>
      <c r="L12" s="134"/>
    </row>
    <row r="13" spans="1:12" s="64" customFormat="1" ht="12.75" customHeight="1" x14ac:dyDescent="0.2">
      <c r="I13" s="134"/>
      <c r="J13" s="134"/>
      <c r="K13" s="134"/>
      <c r="L13" s="134"/>
    </row>
    <row r="14" spans="1:12" s="64" customFormat="1" ht="12.75" customHeight="1" x14ac:dyDescent="0.2">
      <c r="I14" s="134"/>
      <c r="J14" s="134"/>
      <c r="K14" s="134"/>
      <c r="L14" s="134"/>
    </row>
    <row r="15" spans="1:12" s="64" customFormat="1" ht="12.75" customHeight="1" thickBot="1" x14ac:dyDescent="0.25">
      <c r="A15" s="13" t="s">
        <v>2</v>
      </c>
      <c r="I15" s="134"/>
      <c r="J15" s="134"/>
      <c r="K15" s="134"/>
      <c r="L15" s="134"/>
    </row>
    <row r="16" spans="1:12" s="64" customFormat="1" ht="12.75" customHeight="1" thickBot="1" x14ac:dyDescent="0.25">
      <c r="A16" s="7"/>
      <c r="B16" s="8">
        <v>1</v>
      </c>
      <c r="C16" s="8">
        <v>2</v>
      </c>
      <c r="D16" s="8">
        <v>3</v>
      </c>
      <c r="E16" s="8" t="s">
        <v>26</v>
      </c>
      <c r="F16" s="8" t="s">
        <v>25</v>
      </c>
      <c r="G16" s="9" t="s">
        <v>1</v>
      </c>
      <c r="I16" s="134"/>
      <c r="J16" s="134"/>
      <c r="K16" s="134"/>
      <c r="L16" s="134"/>
    </row>
    <row r="17" spans="1:12" s="64" customFormat="1" ht="36" customHeight="1" x14ac:dyDescent="0.2">
      <c r="A17" s="17" t="s">
        <v>121</v>
      </c>
      <c r="B17" s="28"/>
      <c r="C17" s="22"/>
      <c r="D17" s="22"/>
      <c r="E17" s="3"/>
      <c r="F17" s="3"/>
      <c r="G17" s="4"/>
      <c r="I17" s="134"/>
      <c r="J17" s="134"/>
      <c r="K17" s="134"/>
      <c r="L17" s="134"/>
    </row>
    <row r="18" spans="1:12" s="64" customFormat="1" ht="36" customHeight="1" x14ac:dyDescent="0.2">
      <c r="A18" s="17" t="s">
        <v>122</v>
      </c>
      <c r="B18" s="22"/>
      <c r="C18" s="29"/>
      <c r="D18" s="22"/>
      <c r="E18" s="6"/>
      <c r="F18" s="6"/>
      <c r="G18" s="2"/>
      <c r="I18" s="134"/>
      <c r="J18" s="134"/>
      <c r="K18" s="134"/>
      <c r="L18" s="134"/>
    </row>
    <row r="19" spans="1:12" s="64" customFormat="1" ht="36" customHeight="1" x14ac:dyDescent="0.2">
      <c r="A19" s="17" t="s">
        <v>66</v>
      </c>
      <c r="B19" s="22"/>
      <c r="C19" s="22"/>
      <c r="D19" s="40"/>
      <c r="E19" s="6"/>
      <c r="F19" s="6"/>
      <c r="G19" s="2"/>
      <c r="I19" s="134"/>
      <c r="J19" s="134"/>
      <c r="K19" s="134"/>
      <c r="L19" s="134"/>
    </row>
    <row r="20" spans="1:12" s="64" customFormat="1" ht="12.75" customHeight="1" x14ac:dyDescent="0.2">
      <c r="I20" s="134"/>
      <c r="J20" s="134"/>
      <c r="K20" s="134"/>
      <c r="L20" s="134"/>
    </row>
    <row r="21" spans="1:12" s="64" customFormat="1" ht="12.75" customHeight="1" x14ac:dyDescent="0.2">
      <c r="I21" s="134"/>
      <c r="J21" s="134"/>
      <c r="K21" s="134"/>
      <c r="L21" s="134"/>
    </row>
    <row r="22" spans="1:12" s="64" customFormat="1" ht="12.75" customHeight="1" thickBot="1" x14ac:dyDescent="0.25">
      <c r="A22" s="13" t="s">
        <v>3</v>
      </c>
      <c r="I22" s="134"/>
      <c r="J22" s="134"/>
      <c r="K22" s="134"/>
      <c r="L22" s="134"/>
    </row>
    <row r="23" spans="1:12" s="64" customFormat="1" ht="12.75" customHeight="1" thickBot="1" x14ac:dyDescent="0.25">
      <c r="A23" s="7"/>
      <c r="B23" s="8">
        <v>1</v>
      </c>
      <c r="C23" s="8">
        <v>2</v>
      </c>
      <c r="D23" s="8">
        <v>3</v>
      </c>
      <c r="E23" s="8" t="s">
        <v>26</v>
      </c>
      <c r="F23" s="8" t="s">
        <v>25</v>
      </c>
      <c r="G23" s="9" t="s">
        <v>1</v>
      </c>
      <c r="I23" s="134"/>
      <c r="J23" s="134"/>
      <c r="K23" s="134"/>
      <c r="L23" s="134"/>
    </row>
    <row r="24" spans="1:12" s="64" customFormat="1" ht="36" customHeight="1" x14ac:dyDescent="0.2">
      <c r="A24" s="17" t="s">
        <v>123</v>
      </c>
      <c r="B24" s="28"/>
      <c r="C24" s="22"/>
      <c r="D24" s="22"/>
      <c r="E24" s="3"/>
      <c r="F24" s="3"/>
      <c r="G24" s="4"/>
      <c r="I24" s="134"/>
      <c r="J24" s="134"/>
      <c r="K24" s="134"/>
      <c r="L24" s="134"/>
    </row>
    <row r="25" spans="1:12" s="64" customFormat="1" ht="36" customHeight="1" x14ac:dyDescent="0.2">
      <c r="A25" s="17" t="s">
        <v>294</v>
      </c>
      <c r="B25" s="22"/>
      <c r="C25" s="29"/>
      <c r="D25" s="22"/>
      <c r="E25" s="6"/>
      <c r="F25" s="6"/>
      <c r="G25" s="2"/>
      <c r="I25" s="134"/>
      <c r="J25" s="134"/>
      <c r="K25" s="134"/>
      <c r="L25" s="134"/>
    </row>
    <row r="26" spans="1:12" s="64" customFormat="1" ht="36" customHeight="1" x14ac:dyDescent="0.2">
      <c r="A26" s="17" t="s">
        <v>67</v>
      </c>
      <c r="B26" s="22"/>
      <c r="C26" s="22"/>
      <c r="D26" s="40"/>
      <c r="E26" s="6"/>
      <c r="F26" s="6"/>
      <c r="G26" s="2"/>
      <c r="I26" s="134"/>
      <c r="J26" s="134"/>
      <c r="K26" s="134"/>
      <c r="L26" s="134"/>
    </row>
    <row r="27" spans="1:12" s="64" customFormat="1" ht="12.75" customHeight="1" x14ac:dyDescent="0.2">
      <c r="I27" s="134"/>
      <c r="J27" s="134"/>
      <c r="K27" s="134"/>
      <c r="L27" s="134"/>
    </row>
    <row r="28" spans="1:12" s="64" customFormat="1" ht="12.75" customHeight="1" x14ac:dyDescent="0.2">
      <c r="I28" s="134"/>
      <c r="J28" s="134"/>
      <c r="K28" s="134"/>
      <c r="L28" s="134"/>
    </row>
    <row r="29" spans="1:12" s="64" customFormat="1" ht="12.75" customHeight="1" thickBot="1" x14ac:dyDescent="0.25">
      <c r="A29" s="13" t="s">
        <v>4</v>
      </c>
      <c r="I29" s="134"/>
      <c r="J29" s="134"/>
      <c r="K29" s="134"/>
      <c r="L29" s="134"/>
    </row>
    <row r="30" spans="1:12" s="130" customFormat="1" ht="12.75" customHeight="1" thickBot="1" x14ac:dyDescent="0.25">
      <c r="A30" s="7"/>
      <c r="B30" s="8">
        <v>1</v>
      </c>
      <c r="C30" s="8">
        <v>2</v>
      </c>
      <c r="D30" s="8">
        <v>3</v>
      </c>
      <c r="E30" s="8" t="s">
        <v>26</v>
      </c>
      <c r="F30" s="8" t="s">
        <v>25</v>
      </c>
      <c r="G30" s="9" t="s">
        <v>1</v>
      </c>
      <c r="I30" s="134"/>
      <c r="J30" s="134"/>
      <c r="K30" s="134"/>
      <c r="L30" s="134"/>
    </row>
    <row r="31" spans="1:12" s="130" customFormat="1" ht="36" customHeight="1" x14ac:dyDescent="0.2">
      <c r="A31" s="112" t="s">
        <v>124</v>
      </c>
      <c r="B31" s="28"/>
      <c r="C31" s="22"/>
      <c r="D31" s="22"/>
      <c r="E31" s="3"/>
      <c r="F31" s="3"/>
      <c r="G31" s="4"/>
      <c r="I31" s="134"/>
      <c r="J31" s="134"/>
      <c r="K31" s="134"/>
      <c r="L31" s="134"/>
    </row>
    <row r="32" spans="1:12" s="130" customFormat="1" ht="36" customHeight="1" x14ac:dyDescent="0.2">
      <c r="A32" s="112" t="s">
        <v>295</v>
      </c>
      <c r="B32" s="22"/>
      <c r="C32" s="29"/>
      <c r="D32" s="22"/>
      <c r="E32" s="6"/>
      <c r="F32" s="6"/>
      <c r="G32" s="2"/>
      <c r="I32" s="134"/>
      <c r="J32" s="134"/>
      <c r="K32" s="134"/>
      <c r="L32" s="134"/>
    </row>
    <row r="33" spans="1:12" s="130" customFormat="1" ht="36" customHeight="1" x14ac:dyDescent="0.2">
      <c r="A33" s="112" t="s">
        <v>125</v>
      </c>
      <c r="B33" s="22"/>
      <c r="C33" s="22"/>
      <c r="D33" s="40"/>
      <c r="E33" s="6"/>
      <c r="F33" s="6"/>
      <c r="G33" s="2"/>
      <c r="I33" s="134"/>
      <c r="J33" s="134"/>
      <c r="K33" s="134"/>
      <c r="L33" s="134"/>
    </row>
    <row r="34" spans="1:12" s="130" customFormat="1" ht="12.75" customHeight="1" x14ac:dyDescent="0.2"/>
  </sheetData>
  <mergeCells count="4">
    <mergeCell ref="A2:H2"/>
    <mergeCell ref="A4:H4"/>
    <mergeCell ref="A5:H6"/>
    <mergeCell ref="A3:H3"/>
  </mergeCells>
  <phoneticPr fontId="1" type="noConversion"/>
  <pageMargins left="0.55118110236220474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9"/>
  <sheetViews>
    <sheetView zoomScaleNormal="100" workbookViewId="0"/>
  </sheetViews>
  <sheetFormatPr defaultColWidth="9.140625" defaultRowHeight="12.75" customHeight="1" x14ac:dyDescent="0.2"/>
  <cols>
    <col min="1" max="1" width="25.7109375" style="5" customWidth="1"/>
    <col min="2" max="8" width="9.28515625" style="5" customWidth="1"/>
    <col min="9" max="16384" width="9.140625" style="5"/>
  </cols>
  <sheetData>
    <row r="1" spans="1:8" ht="21" customHeight="1" x14ac:dyDescent="0.2">
      <c r="H1" s="135" t="s">
        <v>263</v>
      </c>
    </row>
    <row r="2" spans="1:8" ht="21" customHeight="1" x14ac:dyDescent="0.2">
      <c r="A2" s="212" t="s">
        <v>101</v>
      </c>
      <c r="B2" s="214"/>
      <c r="C2" s="214"/>
      <c r="D2" s="214"/>
      <c r="E2" s="214"/>
      <c r="F2" s="214"/>
      <c r="G2" s="214"/>
      <c r="H2" s="215"/>
    </row>
    <row r="3" spans="1:8" ht="12.75" customHeight="1" x14ac:dyDescent="0.2">
      <c r="A3" s="207" t="s">
        <v>179</v>
      </c>
      <c r="B3" s="207"/>
      <c r="C3" s="207"/>
      <c r="D3" s="207"/>
      <c r="E3" s="207"/>
      <c r="F3" s="207"/>
      <c r="G3" s="207"/>
      <c r="H3" s="207"/>
    </row>
    <row r="4" spans="1:8" ht="12.75" customHeight="1" x14ac:dyDescent="0.2">
      <c r="A4" s="207" t="s">
        <v>11</v>
      </c>
      <c r="B4" s="207"/>
      <c r="C4" s="207"/>
      <c r="D4" s="207"/>
      <c r="E4" s="207"/>
      <c r="F4" s="207"/>
      <c r="G4" s="207"/>
    </row>
    <row r="5" spans="1:8" ht="12.75" customHeight="1" x14ac:dyDescent="0.2">
      <c r="A5" s="208" t="s">
        <v>261</v>
      </c>
      <c r="B5" s="208"/>
      <c r="C5" s="208"/>
      <c r="D5" s="208"/>
      <c r="E5" s="208"/>
      <c r="F5" s="208"/>
      <c r="G5" s="208"/>
      <c r="H5" s="209"/>
    </row>
    <row r="6" spans="1:8" ht="12.75" customHeight="1" x14ac:dyDescent="0.2">
      <c r="A6" s="208"/>
      <c r="B6" s="208"/>
      <c r="C6" s="208"/>
      <c r="D6" s="208"/>
      <c r="E6" s="208"/>
      <c r="F6" s="208"/>
      <c r="G6" s="208"/>
      <c r="H6" s="209"/>
    </row>
    <row r="7" spans="1:8" ht="12.75" customHeight="1" x14ac:dyDescent="0.2">
      <c r="A7" s="63"/>
      <c r="B7" s="63"/>
      <c r="C7" s="63"/>
      <c r="D7" s="63"/>
      <c r="E7" s="63"/>
      <c r="F7" s="63"/>
      <c r="G7" s="63"/>
    </row>
    <row r="8" spans="1:8" ht="12.75" customHeight="1" thickBot="1" x14ac:dyDescent="0.25">
      <c r="A8" s="13" t="s">
        <v>0</v>
      </c>
    </row>
    <row r="9" spans="1:8" ht="12.6" customHeight="1" thickBot="1" x14ac:dyDescent="0.25">
      <c r="A9" s="7"/>
      <c r="B9" s="8">
        <v>1</v>
      </c>
      <c r="C9" s="8">
        <v>2</v>
      </c>
      <c r="D9" s="8">
        <v>3</v>
      </c>
      <c r="E9" s="8" t="s">
        <v>26</v>
      </c>
      <c r="F9" s="8" t="s">
        <v>25</v>
      </c>
      <c r="G9" s="9" t="s">
        <v>1</v>
      </c>
    </row>
    <row r="10" spans="1:8" ht="36" customHeight="1" x14ac:dyDescent="0.2">
      <c r="A10" s="65" t="s">
        <v>183</v>
      </c>
      <c r="B10" s="30"/>
      <c r="C10" s="27"/>
      <c r="D10" s="27"/>
      <c r="E10" s="3"/>
      <c r="F10" s="3"/>
      <c r="G10" s="4"/>
    </row>
    <row r="11" spans="1:8" ht="36" customHeight="1" x14ac:dyDescent="0.2">
      <c r="A11" s="17" t="s">
        <v>296</v>
      </c>
      <c r="B11" s="27"/>
      <c r="C11" s="31"/>
      <c r="D11" s="27"/>
      <c r="E11" s="6"/>
      <c r="F11" s="6"/>
      <c r="G11" s="2"/>
    </row>
    <row r="12" spans="1:8" ht="36" customHeight="1" x14ac:dyDescent="0.2">
      <c r="A12" s="17" t="s">
        <v>184</v>
      </c>
      <c r="B12" s="27"/>
      <c r="C12" s="27"/>
      <c r="D12" s="16"/>
      <c r="E12" s="6"/>
      <c r="F12" s="6"/>
      <c r="G12" s="2"/>
    </row>
    <row r="15" spans="1:8" ht="12.75" customHeight="1" thickBot="1" x14ac:dyDescent="0.25">
      <c r="A15" s="13" t="s">
        <v>2</v>
      </c>
    </row>
    <row r="16" spans="1:8" ht="12.75" customHeight="1" thickBot="1" x14ac:dyDescent="0.25">
      <c r="A16" s="7"/>
      <c r="B16" s="8">
        <v>1</v>
      </c>
      <c r="C16" s="8">
        <v>2</v>
      </c>
      <c r="D16" s="8">
        <v>3</v>
      </c>
      <c r="E16" s="8" t="s">
        <v>26</v>
      </c>
      <c r="F16" s="8" t="s">
        <v>25</v>
      </c>
      <c r="G16" s="9" t="s">
        <v>1</v>
      </c>
    </row>
    <row r="17" spans="1:7" ht="36" customHeight="1" x14ac:dyDescent="0.2">
      <c r="A17" s="65" t="s">
        <v>185</v>
      </c>
      <c r="B17" s="30"/>
      <c r="C17" s="27"/>
      <c r="D17" s="27"/>
      <c r="E17" s="3"/>
      <c r="F17" s="3"/>
      <c r="G17" s="4"/>
    </row>
    <row r="18" spans="1:7" ht="36" customHeight="1" x14ac:dyDescent="0.2">
      <c r="A18" s="17" t="s">
        <v>186</v>
      </c>
      <c r="B18" s="27"/>
      <c r="C18" s="31"/>
      <c r="D18" s="27"/>
      <c r="E18" s="6"/>
      <c r="F18" s="6"/>
      <c r="G18" s="2"/>
    </row>
    <row r="19" spans="1:7" ht="36" customHeight="1" x14ac:dyDescent="0.2">
      <c r="A19" s="17" t="s">
        <v>187</v>
      </c>
      <c r="B19" s="27"/>
      <c r="C19" s="27"/>
      <c r="D19" s="16"/>
      <c r="E19" s="6"/>
      <c r="F19" s="6"/>
      <c r="G19" s="2"/>
    </row>
    <row r="22" spans="1:7" ht="12.75" customHeight="1" thickBot="1" x14ac:dyDescent="0.25">
      <c r="A22" s="13" t="s">
        <v>3</v>
      </c>
    </row>
    <row r="23" spans="1:7" ht="12.75" customHeight="1" thickBot="1" x14ac:dyDescent="0.25">
      <c r="A23" s="7"/>
      <c r="B23" s="8">
        <v>1</v>
      </c>
      <c r="C23" s="8">
        <v>2</v>
      </c>
      <c r="D23" s="8">
        <v>3</v>
      </c>
      <c r="E23" s="8" t="s">
        <v>26</v>
      </c>
      <c r="F23" s="8" t="s">
        <v>25</v>
      </c>
      <c r="G23" s="9" t="s">
        <v>1</v>
      </c>
    </row>
    <row r="24" spans="1:7" ht="36" customHeight="1" x14ac:dyDescent="0.2">
      <c r="A24" s="65" t="s">
        <v>188</v>
      </c>
      <c r="B24" s="30"/>
      <c r="C24" s="27"/>
      <c r="D24" s="27"/>
      <c r="E24" s="3"/>
      <c r="F24" s="3"/>
      <c r="G24" s="4"/>
    </row>
    <row r="25" spans="1:7" ht="36" customHeight="1" x14ac:dyDescent="0.2">
      <c r="A25" s="142" t="s">
        <v>189</v>
      </c>
      <c r="B25" s="27"/>
      <c r="C25" s="31"/>
      <c r="D25" s="27"/>
      <c r="E25" s="6"/>
      <c r="F25" s="6"/>
      <c r="G25" s="2"/>
    </row>
    <row r="26" spans="1:7" ht="36" customHeight="1" x14ac:dyDescent="0.2">
      <c r="A26" s="112" t="s">
        <v>190</v>
      </c>
      <c r="B26" s="27"/>
      <c r="C26" s="27"/>
      <c r="D26" s="16"/>
      <c r="E26" s="6"/>
      <c r="F26" s="6"/>
      <c r="G26" s="2"/>
    </row>
    <row r="29" spans="1:7" ht="12.75" customHeight="1" thickBot="1" x14ac:dyDescent="0.25">
      <c r="A29" s="13" t="s">
        <v>4</v>
      </c>
    </row>
    <row r="30" spans="1:7" ht="12.75" customHeight="1" thickBot="1" x14ac:dyDescent="0.25">
      <c r="A30" s="7"/>
      <c r="B30" s="8">
        <v>1</v>
      </c>
      <c r="C30" s="8">
        <v>2</v>
      </c>
      <c r="D30" s="8">
        <v>3</v>
      </c>
      <c r="E30" s="8" t="s">
        <v>26</v>
      </c>
      <c r="F30" s="8" t="s">
        <v>25</v>
      </c>
      <c r="G30" s="9" t="s">
        <v>1</v>
      </c>
    </row>
    <row r="31" spans="1:7" ht="36" customHeight="1" x14ac:dyDescent="0.2">
      <c r="A31" s="65" t="s">
        <v>191</v>
      </c>
      <c r="B31" s="30"/>
      <c r="C31" s="27"/>
      <c r="D31" s="27"/>
      <c r="E31" s="3"/>
      <c r="F31" s="3"/>
      <c r="G31" s="4"/>
    </row>
    <row r="32" spans="1:7" ht="36" customHeight="1" x14ac:dyDescent="0.2">
      <c r="A32" s="17" t="s">
        <v>192</v>
      </c>
      <c r="B32" s="27"/>
      <c r="C32" s="31"/>
      <c r="D32" s="27"/>
      <c r="E32" s="6"/>
      <c r="F32" s="6"/>
      <c r="G32" s="2"/>
    </row>
    <row r="33" spans="1:8" ht="36" customHeight="1" x14ac:dyDescent="0.2">
      <c r="A33" s="17" t="s">
        <v>193</v>
      </c>
      <c r="B33" s="27"/>
      <c r="C33" s="27"/>
      <c r="D33" s="16"/>
      <c r="E33" s="6"/>
      <c r="F33" s="6"/>
      <c r="G33" s="2"/>
    </row>
    <row r="37" spans="1:8" ht="21" customHeight="1" x14ac:dyDescent="0.2">
      <c r="H37" s="135" t="s">
        <v>263</v>
      </c>
    </row>
    <row r="38" spans="1:8" ht="21" customHeight="1" x14ac:dyDescent="0.2">
      <c r="A38" s="212" t="s">
        <v>101</v>
      </c>
      <c r="B38" s="214"/>
      <c r="C38" s="214"/>
      <c r="D38" s="214"/>
      <c r="E38" s="214"/>
      <c r="F38" s="214"/>
      <c r="G38" s="214"/>
      <c r="H38" s="215"/>
    </row>
    <row r="39" spans="1:8" ht="12.75" customHeight="1" x14ac:dyDescent="0.2">
      <c r="A39" s="207" t="s">
        <v>179</v>
      </c>
      <c r="B39" s="207"/>
      <c r="C39" s="207"/>
      <c r="D39" s="207"/>
      <c r="E39" s="207"/>
      <c r="F39" s="207"/>
      <c r="G39" s="207"/>
      <c r="H39" s="207"/>
    </row>
    <row r="40" spans="1:8" ht="12.75" customHeight="1" x14ac:dyDescent="0.2">
      <c r="A40" s="207" t="s">
        <v>11</v>
      </c>
      <c r="B40" s="207"/>
      <c r="C40" s="207"/>
      <c r="D40" s="207"/>
      <c r="E40" s="207"/>
      <c r="F40" s="207"/>
      <c r="G40" s="207"/>
    </row>
    <row r="41" spans="1:8" ht="12.75" customHeight="1" x14ac:dyDescent="0.2">
      <c r="A41" s="208" t="s">
        <v>261</v>
      </c>
      <c r="B41" s="208"/>
      <c r="C41" s="208"/>
      <c r="D41" s="208"/>
      <c r="E41" s="208"/>
      <c r="F41" s="208"/>
      <c r="G41" s="208"/>
      <c r="H41" s="209"/>
    </row>
    <row r="42" spans="1:8" ht="12.75" customHeight="1" x14ac:dyDescent="0.2">
      <c r="A42" s="208"/>
      <c r="B42" s="208"/>
      <c r="C42" s="208"/>
      <c r="D42" s="208"/>
      <c r="E42" s="208"/>
      <c r="F42" s="208"/>
      <c r="G42" s="208"/>
      <c r="H42" s="209"/>
    </row>
    <row r="44" spans="1:8" ht="12.75" customHeight="1" thickBot="1" x14ac:dyDescent="0.25">
      <c r="A44" s="13" t="s">
        <v>5</v>
      </c>
    </row>
    <row r="45" spans="1:8" ht="12.75" customHeight="1" thickBot="1" x14ac:dyDescent="0.25">
      <c r="A45" s="7"/>
      <c r="B45" s="8">
        <v>1</v>
      </c>
      <c r="C45" s="8">
        <v>2</v>
      </c>
      <c r="D45" s="8">
        <v>3</v>
      </c>
      <c r="E45" s="8" t="s">
        <v>26</v>
      </c>
      <c r="F45" s="8" t="s">
        <v>25</v>
      </c>
      <c r="G45" s="9" t="s">
        <v>1</v>
      </c>
    </row>
    <row r="46" spans="1:8" ht="36" customHeight="1" x14ac:dyDescent="0.2">
      <c r="A46" s="65" t="s">
        <v>297</v>
      </c>
      <c r="B46" s="30"/>
      <c r="C46" s="27"/>
      <c r="D46" s="27"/>
      <c r="E46" s="3"/>
      <c r="F46" s="3"/>
      <c r="G46" s="4"/>
    </row>
    <row r="47" spans="1:8" ht="36" customHeight="1" x14ac:dyDescent="0.2">
      <c r="A47" s="66" t="s">
        <v>194</v>
      </c>
      <c r="B47" s="27"/>
      <c r="C47" s="31"/>
      <c r="D47" s="27"/>
      <c r="E47" s="6"/>
      <c r="F47" s="6"/>
      <c r="G47" s="2"/>
    </row>
    <row r="48" spans="1:8" ht="36" customHeight="1" x14ac:dyDescent="0.2">
      <c r="A48" s="17" t="s">
        <v>195</v>
      </c>
      <c r="B48" s="27"/>
      <c r="C48" s="27"/>
      <c r="D48" s="16"/>
      <c r="E48" s="6"/>
      <c r="F48" s="6"/>
      <c r="G48" s="2"/>
    </row>
    <row r="51" spans="1:7" ht="12.75" customHeight="1" thickBot="1" x14ac:dyDescent="0.25">
      <c r="A51" s="34" t="s">
        <v>6</v>
      </c>
    </row>
    <row r="52" spans="1:7" ht="12.75" customHeight="1" thickBot="1" x14ac:dyDescent="0.25">
      <c r="A52" s="7"/>
      <c r="B52" s="8">
        <v>1</v>
      </c>
      <c r="C52" s="8">
        <v>2</v>
      </c>
      <c r="D52" s="8">
        <v>3</v>
      </c>
      <c r="E52" s="8" t="s">
        <v>26</v>
      </c>
      <c r="F52" s="8" t="s">
        <v>25</v>
      </c>
      <c r="G52" s="9" t="s">
        <v>1</v>
      </c>
    </row>
    <row r="53" spans="1:7" ht="36" customHeight="1" x14ac:dyDescent="0.2">
      <c r="A53" s="65" t="s">
        <v>196</v>
      </c>
      <c r="B53" s="30"/>
      <c r="C53" s="27"/>
      <c r="D53" s="27"/>
      <c r="E53" s="3"/>
      <c r="F53" s="3"/>
      <c r="G53" s="4"/>
    </row>
    <row r="54" spans="1:7" ht="36" customHeight="1" x14ac:dyDescent="0.2">
      <c r="A54" s="17" t="s">
        <v>197</v>
      </c>
      <c r="B54" s="27"/>
      <c r="C54" s="31"/>
      <c r="D54" s="27"/>
      <c r="E54" s="6"/>
      <c r="F54" s="6"/>
      <c r="G54" s="2"/>
    </row>
    <row r="55" spans="1:7" ht="36" customHeight="1" x14ac:dyDescent="0.2">
      <c r="A55" s="17" t="s">
        <v>298</v>
      </c>
      <c r="B55" s="27"/>
      <c r="C55" s="27"/>
      <c r="D55" s="16"/>
      <c r="E55" s="6"/>
      <c r="F55" s="6"/>
      <c r="G55" s="2"/>
    </row>
    <row r="57" spans="1:7" ht="12.75" customHeight="1" x14ac:dyDescent="0.2">
      <c r="B57" s="63"/>
      <c r="C57" s="63"/>
      <c r="D57" s="63"/>
      <c r="E57" s="63"/>
      <c r="F57" s="63"/>
      <c r="G57" s="63"/>
    </row>
    <row r="58" spans="1:7" ht="12.75" customHeight="1" thickBot="1" x14ac:dyDescent="0.25">
      <c r="A58" s="13" t="s">
        <v>7</v>
      </c>
    </row>
    <row r="59" spans="1:7" ht="12.75" customHeight="1" thickBot="1" x14ac:dyDescent="0.25">
      <c r="A59" s="7"/>
      <c r="B59" s="8">
        <v>1</v>
      </c>
      <c r="C59" s="8">
        <v>2</v>
      </c>
      <c r="D59" s="8">
        <v>3</v>
      </c>
      <c r="E59" s="8" t="s">
        <v>26</v>
      </c>
      <c r="F59" s="8" t="s">
        <v>25</v>
      </c>
      <c r="G59" s="9" t="s">
        <v>1</v>
      </c>
    </row>
    <row r="60" spans="1:7" ht="36" customHeight="1" x14ac:dyDescent="0.2">
      <c r="A60" s="117" t="s">
        <v>198</v>
      </c>
      <c r="B60" s="30"/>
      <c r="C60" s="27"/>
      <c r="D60" s="27"/>
      <c r="E60" s="3"/>
      <c r="F60" s="3"/>
      <c r="G60" s="4"/>
    </row>
    <row r="61" spans="1:7" ht="36" customHeight="1" x14ac:dyDescent="0.2">
      <c r="A61" s="17" t="s">
        <v>199</v>
      </c>
      <c r="B61" s="27"/>
      <c r="C61" s="31"/>
      <c r="D61" s="27"/>
      <c r="E61" s="6"/>
      <c r="F61" s="6"/>
      <c r="G61" s="2"/>
    </row>
    <row r="62" spans="1:7" ht="36" customHeight="1" x14ac:dyDescent="0.2">
      <c r="A62" s="17" t="s">
        <v>200</v>
      </c>
      <c r="B62" s="27"/>
      <c r="C62" s="27"/>
      <c r="D62" s="16"/>
      <c r="E62" s="6"/>
      <c r="F62" s="6"/>
      <c r="G62" s="2"/>
    </row>
    <row r="64" spans="1:7" ht="12.75" customHeight="1" x14ac:dyDescent="0.2">
      <c r="B64" s="63"/>
      <c r="C64" s="63"/>
      <c r="D64" s="63"/>
      <c r="E64" s="63"/>
      <c r="F64" s="63"/>
      <c r="G64" s="63"/>
    </row>
    <row r="65" spans="1:8" ht="12.75" customHeight="1" thickBot="1" x14ac:dyDescent="0.25">
      <c r="A65" s="13" t="s">
        <v>8</v>
      </c>
    </row>
    <row r="66" spans="1:8" ht="12.75" customHeight="1" thickBot="1" x14ac:dyDescent="0.25">
      <c r="A66" s="7"/>
      <c r="B66" s="8">
        <v>1</v>
      </c>
      <c r="C66" s="8">
        <v>2</v>
      </c>
      <c r="D66" s="8">
        <v>3</v>
      </c>
      <c r="E66" s="8" t="s">
        <v>26</v>
      </c>
      <c r="F66" s="8" t="s">
        <v>25</v>
      </c>
      <c r="G66" s="9" t="s">
        <v>1</v>
      </c>
    </row>
    <row r="67" spans="1:8" ht="36" customHeight="1" x14ac:dyDescent="0.2">
      <c r="A67" s="117" t="s">
        <v>299</v>
      </c>
      <c r="B67" s="30"/>
      <c r="C67" s="27"/>
      <c r="D67" s="27"/>
      <c r="E67" s="3"/>
      <c r="F67" s="3"/>
      <c r="G67" s="4"/>
    </row>
    <row r="68" spans="1:8" ht="36" customHeight="1" x14ac:dyDescent="0.2">
      <c r="A68" s="112" t="s">
        <v>201</v>
      </c>
      <c r="B68" s="27"/>
      <c r="C68" s="31"/>
      <c r="D68" s="27"/>
      <c r="E68" s="6"/>
      <c r="F68" s="6"/>
      <c r="G68" s="2"/>
    </row>
    <row r="69" spans="1:8" ht="36" customHeight="1" x14ac:dyDescent="0.2">
      <c r="A69" s="112" t="s">
        <v>300</v>
      </c>
      <c r="B69" s="27"/>
      <c r="C69" s="27"/>
      <c r="D69" s="16"/>
      <c r="E69" s="6"/>
      <c r="F69" s="6"/>
      <c r="G69" s="2"/>
    </row>
    <row r="73" spans="1:8" ht="21" customHeight="1" x14ac:dyDescent="0.2">
      <c r="H73" s="135" t="s">
        <v>263</v>
      </c>
    </row>
    <row r="74" spans="1:8" ht="21" customHeight="1" x14ac:dyDescent="0.2">
      <c r="A74" s="212" t="s">
        <v>101</v>
      </c>
      <c r="B74" s="214"/>
      <c r="C74" s="214"/>
      <c r="D74" s="214"/>
      <c r="E74" s="214"/>
      <c r="F74" s="214"/>
      <c r="G74" s="214"/>
      <c r="H74" s="215"/>
    </row>
    <row r="75" spans="1:8" ht="12.75" customHeight="1" x14ac:dyDescent="0.2">
      <c r="A75" s="207" t="s">
        <v>179</v>
      </c>
      <c r="B75" s="207"/>
      <c r="C75" s="207"/>
      <c r="D75" s="207"/>
      <c r="E75" s="207"/>
      <c r="F75" s="207"/>
      <c r="G75" s="207"/>
      <c r="H75" s="207"/>
    </row>
    <row r="76" spans="1:8" ht="12.75" customHeight="1" x14ac:dyDescent="0.2">
      <c r="A76" s="207" t="s">
        <v>11</v>
      </c>
      <c r="B76" s="207"/>
      <c r="C76" s="207"/>
      <c r="D76" s="207"/>
      <c r="E76" s="207"/>
      <c r="F76" s="207"/>
      <c r="G76" s="207"/>
    </row>
    <row r="77" spans="1:8" ht="12.75" customHeight="1" x14ac:dyDescent="0.2">
      <c r="A77" s="208" t="s">
        <v>261</v>
      </c>
      <c r="B77" s="208"/>
      <c r="C77" s="208"/>
      <c r="D77" s="208"/>
      <c r="E77" s="208"/>
      <c r="F77" s="208"/>
      <c r="G77" s="208"/>
      <c r="H77" s="209"/>
    </row>
    <row r="78" spans="1:8" ht="12.75" customHeight="1" x14ac:dyDescent="0.2">
      <c r="A78" s="208"/>
      <c r="B78" s="208"/>
      <c r="C78" s="208"/>
      <c r="D78" s="208"/>
      <c r="E78" s="208"/>
      <c r="F78" s="208"/>
      <c r="G78" s="208"/>
      <c r="H78" s="209"/>
    </row>
    <row r="80" spans="1:8" ht="12.75" customHeight="1" thickBot="1" x14ac:dyDescent="0.25">
      <c r="A80" s="13" t="s">
        <v>9</v>
      </c>
    </row>
    <row r="81" spans="1:7" ht="12.75" customHeight="1" thickBot="1" x14ac:dyDescent="0.25">
      <c r="A81" s="7"/>
      <c r="B81" s="8">
        <v>1</v>
      </c>
      <c r="C81" s="8">
        <v>2</v>
      </c>
      <c r="D81" s="8">
        <v>3</v>
      </c>
      <c r="E81" s="8" t="s">
        <v>26</v>
      </c>
      <c r="F81" s="8" t="s">
        <v>25</v>
      </c>
      <c r="G81" s="9" t="s">
        <v>1</v>
      </c>
    </row>
    <row r="82" spans="1:7" ht="36" customHeight="1" x14ac:dyDescent="0.2">
      <c r="A82" s="117" t="s">
        <v>202</v>
      </c>
      <c r="B82" s="30"/>
      <c r="C82" s="27"/>
      <c r="D82" s="27"/>
      <c r="E82" s="3"/>
      <c r="F82" s="3"/>
      <c r="G82" s="4"/>
    </row>
    <row r="83" spans="1:7" ht="36" customHeight="1" x14ac:dyDescent="0.2">
      <c r="A83" s="66" t="s">
        <v>203</v>
      </c>
      <c r="B83" s="27"/>
      <c r="C83" s="31"/>
      <c r="D83" s="27"/>
      <c r="E83" s="6"/>
      <c r="F83" s="6"/>
      <c r="G83" s="2"/>
    </row>
    <row r="84" spans="1:7" ht="36" customHeight="1" x14ac:dyDescent="0.2">
      <c r="A84" s="112" t="s">
        <v>204</v>
      </c>
      <c r="B84" s="27"/>
      <c r="C84" s="27"/>
      <c r="D84" s="16"/>
      <c r="E84" s="6"/>
      <c r="F84" s="6"/>
      <c r="G84" s="2"/>
    </row>
    <row r="87" spans="1:7" ht="12.75" customHeight="1" thickBot="1" x14ac:dyDescent="0.25">
      <c r="A87" s="34" t="s">
        <v>180</v>
      </c>
    </row>
    <row r="88" spans="1:7" ht="12.75" customHeight="1" thickBot="1" x14ac:dyDescent="0.25">
      <c r="A88" s="7"/>
      <c r="B88" s="8">
        <v>1</v>
      </c>
      <c r="C88" s="8">
        <v>2</v>
      </c>
      <c r="D88" s="8">
        <v>3</v>
      </c>
      <c r="E88" s="8" t="s">
        <v>26</v>
      </c>
      <c r="F88" s="8" t="s">
        <v>25</v>
      </c>
      <c r="G88" s="9" t="s">
        <v>1</v>
      </c>
    </row>
    <row r="89" spans="1:7" ht="36" customHeight="1" x14ac:dyDescent="0.2">
      <c r="A89" s="117" t="s">
        <v>205</v>
      </c>
      <c r="B89" s="30"/>
      <c r="C89" s="27"/>
      <c r="D89" s="27"/>
      <c r="E89" s="3"/>
      <c r="F89" s="3"/>
      <c r="G89" s="4"/>
    </row>
    <row r="90" spans="1:7" ht="36" customHeight="1" x14ac:dyDescent="0.2">
      <c r="A90" s="112" t="s">
        <v>207</v>
      </c>
      <c r="B90" s="27"/>
      <c r="C90" s="31"/>
      <c r="D90" s="27"/>
      <c r="E90" s="6"/>
      <c r="F90" s="6"/>
      <c r="G90" s="2"/>
    </row>
    <row r="91" spans="1:7" ht="36" customHeight="1" x14ac:dyDescent="0.2">
      <c r="A91" s="112" t="s">
        <v>208</v>
      </c>
      <c r="B91" s="27"/>
      <c r="C91" s="27"/>
      <c r="D91" s="16"/>
      <c r="E91" s="6"/>
      <c r="F91" s="6"/>
      <c r="G91" s="2"/>
    </row>
    <row r="93" spans="1:7" ht="12.75" customHeight="1" x14ac:dyDescent="0.2">
      <c r="B93" s="63"/>
      <c r="C93" s="63"/>
      <c r="D93" s="63"/>
      <c r="E93" s="63"/>
      <c r="F93" s="63"/>
      <c r="G93" s="63"/>
    </row>
    <row r="94" spans="1:7" ht="12.75" customHeight="1" thickBot="1" x14ac:dyDescent="0.25">
      <c r="A94" s="13" t="s">
        <v>181</v>
      </c>
    </row>
    <row r="95" spans="1:7" ht="12.75" customHeight="1" thickBot="1" x14ac:dyDescent="0.25">
      <c r="A95" s="7"/>
      <c r="B95" s="8">
        <v>1</v>
      </c>
      <c r="C95" s="8">
        <v>2</v>
      </c>
      <c r="D95" s="8">
        <v>3</v>
      </c>
      <c r="E95" s="8" t="s">
        <v>26</v>
      </c>
      <c r="F95" s="8" t="s">
        <v>25</v>
      </c>
      <c r="G95" s="9" t="s">
        <v>1</v>
      </c>
    </row>
    <row r="96" spans="1:7" ht="36" customHeight="1" x14ac:dyDescent="0.2">
      <c r="A96" s="117" t="s">
        <v>216</v>
      </c>
      <c r="B96" s="30"/>
      <c r="C96" s="27"/>
      <c r="D96" s="27"/>
      <c r="E96" s="3"/>
      <c r="F96" s="3"/>
      <c r="G96" s="4"/>
    </row>
    <row r="97" spans="1:8" ht="36" customHeight="1" x14ac:dyDescent="0.2">
      <c r="A97" s="112" t="s">
        <v>217</v>
      </c>
      <c r="B97" s="27"/>
      <c r="C97" s="31"/>
      <c r="D97" s="27"/>
      <c r="E97" s="6"/>
      <c r="F97" s="6"/>
      <c r="G97" s="2"/>
    </row>
    <row r="98" spans="1:8" ht="36" customHeight="1" x14ac:dyDescent="0.2">
      <c r="A98" s="112" t="s">
        <v>218</v>
      </c>
      <c r="B98" s="27"/>
      <c r="C98" s="27"/>
      <c r="D98" s="16"/>
      <c r="E98" s="6"/>
      <c r="F98" s="6"/>
      <c r="G98" s="2"/>
    </row>
    <row r="100" spans="1:8" ht="12.75" customHeight="1" x14ac:dyDescent="0.2">
      <c r="B100" s="63"/>
      <c r="C100" s="63"/>
      <c r="D100" s="63"/>
      <c r="E100" s="63"/>
      <c r="F100" s="63"/>
      <c r="G100" s="63"/>
    </row>
    <row r="101" spans="1:8" ht="12.75" customHeight="1" thickBot="1" x14ac:dyDescent="0.25">
      <c r="A101" s="13" t="s">
        <v>182</v>
      </c>
    </row>
    <row r="102" spans="1:8" ht="13.5" thickBot="1" x14ac:dyDescent="0.25">
      <c r="A102" s="12"/>
      <c r="B102" s="8">
        <v>1</v>
      </c>
      <c r="C102" s="8">
        <v>2</v>
      </c>
      <c r="D102" s="8">
        <v>3</v>
      </c>
      <c r="E102" s="8">
        <v>4</v>
      </c>
      <c r="F102" s="8" t="s">
        <v>26</v>
      </c>
      <c r="G102" s="8" t="s">
        <v>25</v>
      </c>
      <c r="H102" s="9" t="s">
        <v>1</v>
      </c>
    </row>
    <row r="103" spans="1:8" ht="36" customHeight="1" x14ac:dyDescent="0.2">
      <c r="A103" s="117" t="s">
        <v>212</v>
      </c>
      <c r="B103" s="32"/>
      <c r="C103" s="27"/>
      <c r="D103" s="27"/>
      <c r="E103" s="27"/>
      <c r="F103" s="3"/>
      <c r="G103" s="3"/>
      <c r="H103" s="4"/>
    </row>
    <row r="104" spans="1:8" ht="36" customHeight="1" x14ac:dyDescent="0.2">
      <c r="A104" s="17" t="s">
        <v>213</v>
      </c>
      <c r="B104" s="33"/>
      <c r="C104" s="31"/>
      <c r="D104" s="27"/>
      <c r="E104" s="27"/>
      <c r="F104" s="6"/>
      <c r="G104" s="6"/>
      <c r="H104" s="2"/>
    </row>
    <row r="105" spans="1:8" ht="36" customHeight="1" x14ac:dyDescent="0.2">
      <c r="A105" s="17" t="s">
        <v>214</v>
      </c>
      <c r="B105" s="33"/>
      <c r="C105" s="27"/>
      <c r="D105" s="16"/>
      <c r="E105" s="27"/>
      <c r="F105" s="6"/>
      <c r="G105" s="6"/>
      <c r="H105" s="2"/>
    </row>
    <row r="106" spans="1:8" ht="36" customHeight="1" x14ac:dyDescent="0.2">
      <c r="A106" s="17" t="s">
        <v>215</v>
      </c>
      <c r="B106" s="27"/>
      <c r="C106" s="27"/>
      <c r="D106" s="27"/>
      <c r="E106" s="16"/>
      <c r="F106" s="6"/>
      <c r="G106" s="6"/>
      <c r="H106" s="2"/>
    </row>
    <row r="107" spans="1:8" ht="21" customHeight="1" x14ac:dyDescent="0.2">
      <c r="H107" s="135" t="s">
        <v>263</v>
      </c>
    </row>
    <row r="108" spans="1:8" ht="21" customHeight="1" x14ac:dyDescent="0.2">
      <c r="A108" s="212" t="s">
        <v>101</v>
      </c>
      <c r="B108" s="214"/>
      <c r="C108" s="214"/>
      <c r="D108" s="214"/>
      <c r="E108" s="214"/>
      <c r="F108" s="214"/>
      <c r="G108" s="214"/>
      <c r="H108" s="215"/>
    </row>
    <row r="109" spans="1:8" ht="12.75" customHeight="1" x14ac:dyDescent="0.2">
      <c r="A109" s="207" t="s">
        <v>179</v>
      </c>
      <c r="B109" s="207"/>
      <c r="C109" s="207"/>
      <c r="D109" s="207"/>
      <c r="E109" s="207"/>
      <c r="F109" s="207"/>
      <c r="G109" s="207"/>
      <c r="H109" s="207"/>
    </row>
    <row r="110" spans="1:8" ht="12.75" customHeight="1" x14ac:dyDescent="0.2">
      <c r="A110" s="207" t="s">
        <v>11</v>
      </c>
      <c r="B110" s="207"/>
      <c r="C110" s="207"/>
      <c r="D110" s="207"/>
      <c r="E110" s="207"/>
      <c r="F110" s="207"/>
      <c r="G110" s="207"/>
    </row>
    <row r="111" spans="1:8" ht="12.75" customHeight="1" x14ac:dyDescent="0.2">
      <c r="A111" s="208" t="s">
        <v>261</v>
      </c>
      <c r="B111" s="208"/>
      <c r="C111" s="208"/>
      <c r="D111" s="208"/>
      <c r="E111" s="208"/>
      <c r="F111" s="208"/>
      <c r="G111" s="208"/>
      <c r="H111" s="209"/>
    </row>
    <row r="112" spans="1:8" ht="12.75" customHeight="1" x14ac:dyDescent="0.2">
      <c r="A112" s="208"/>
      <c r="B112" s="208"/>
      <c r="C112" s="208"/>
      <c r="D112" s="208"/>
      <c r="E112" s="208"/>
      <c r="F112" s="208"/>
      <c r="G112" s="208"/>
      <c r="H112" s="209"/>
    </row>
    <row r="114" spans="1:8" ht="12.75" customHeight="1" thickBot="1" x14ac:dyDescent="0.25">
      <c r="A114" s="13" t="s">
        <v>260</v>
      </c>
    </row>
    <row r="115" spans="1:8" ht="13.5" thickBot="1" x14ac:dyDescent="0.25">
      <c r="A115" s="12"/>
      <c r="B115" s="8">
        <v>1</v>
      </c>
      <c r="C115" s="8">
        <v>2</v>
      </c>
      <c r="D115" s="8">
        <v>3</v>
      </c>
      <c r="E115" s="8">
        <v>4</v>
      </c>
      <c r="F115" s="8" t="s">
        <v>26</v>
      </c>
      <c r="G115" s="8" t="s">
        <v>25</v>
      </c>
      <c r="H115" s="9" t="s">
        <v>1</v>
      </c>
    </row>
    <row r="116" spans="1:8" ht="36" customHeight="1" x14ac:dyDescent="0.2">
      <c r="A116" s="117" t="s">
        <v>206</v>
      </c>
      <c r="B116" s="32"/>
      <c r="C116" s="27"/>
      <c r="D116" s="27"/>
      <c r="E116" s="27"/>
      <c r="F116" s="3"/>
      <c r="G116" s="3"/>
      <c r="H116" s="4"/>
    </row>
    <row r="117" spans="1:8" ht="36" customHeight="1" x14ac:dyDescent="0.2">
      <c r="A117" s="112" t="s">
        <v>209</v>
      </c>
      <c r="B117" s="33"/>
      <c r="C117" s="31"/>
      <c r="D117" s="27"/>
      <c r="E117" s="27"/>
      <c r="F117" s="6"/>
      <c r="G117" s="6"/>
      <c r="H117" s="2"/>
    </row>
    <row r="118" spans="1:8" ht="36" customHeight="1" x14ac:dyDescent="0.2">
      <c r="A118" s="17" t="s">
        <v>210</v>
      </c>
      <c r="B118" s="33"/>
      <c r="C118" s="27"/>
      <c r="D118" s="16"/>
      <c r="E118" s="27"/>
      <c r="F118" s="6"/>
      <c r="G118" s="6"/>
      <c r="H118" s="2"/>
    </row>
    <row r="119" spans="1:8" ht="36" customHeight="1" x14ac:dyDescent="0.2">
      <c r="A119" s="112" t="s">
        <v>211</v>
      </c>
      <c r="B119" s="27"/>
      <c r="C119" s="27"/>
      <c r="D119" s="27"/>
      <c r="E119" s="16"/>
      <c r="F119" s="6"/>
      <c r="G119" s="6"/>
      <c r="H119" s="2"/>
    </row>
  </sheetData>
  <mergeCells count="16">
    <mergeCell ref="A2:H2"/>
    <mergeCell ref="A4:G4"/>
    <mergeCell ref="A111:H112"/>
    <mergeCell ref="A5:H6"/>
    <mergeCell ref="A40:G40"/>
    <mergeCell ref="A38:H38"/>
    <mergeCell ref="A3:H3"/>
    <mergeCell ref="A39:H39"/>
    <mergeCell ref="A109:H109"/>
    <mergeCell ref="A41:H42"/>
    <mergeCell ref="A108:H108"/>
    <mergeCell ref="A110:G110"/>
    <mergeCell ref="A74:H74"/>
    <mergeCell ref="A75:H75"/>
    <mergeCell ref="A76:G76"/>
    <mergeCell ref="A77:H78"/>
  </mergeCells>
  <phoneticPr fontId="1" type="noConversion"/>
  <pageMargins left="0.55118110236220474" right="0.23622047244094491" top="0.98425196850393704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5"/>
  <sheetViews>
    <sheetView workbookViewId="0"/>
  </sheetViews>
  <sheetFormatPr defaultColWidth="9.140625" defaultRowHeight="12.75" customHeight="1" x14ac:dyDescent="0.2"/>
  <cols>
    <col min="1" max="1" width="25.7109375" style="5" customWidth="1"/>
    <col min="2" max="8" width="9.28515625" style="5" customWidth="1"/>
    <col min="9" max="16384" width="9.140625" style="5"/>
  </cols>
  <sheetData>
    <row r="1" spans="1:9" ht="21" customHeight="1" x14ac:dyDescent="0.2">
      <c r="H1" s="135"/>
      <c r="I1" s="135" t="s">
        <v>16</v>
      </c>
    </row>
    <row r="2" spans="1:9" ht="21" customHeight="1" x14ac:dyDescent="0.2">
      <c r="A2" s="212" t="s">
        <v>28</v>
      </c>
      <c r="B2" s="214"/>
      <c r="C2" s="214"/>
      <c r="D2" s="214"/>
      <c r="E2" s="214"/>
      <c r="F2" s="214"/>
      <c r="G2" s="214"/>
      <c r="H2" s="214"/>
    </row>
    <row r="3" spans="1:9" s="64" customFormat="1" ht="21" customHeight="1" x14ac:dyDescent="0.2">
      <c r="A3" s="217" t="s">
        <v>27</v>
      </c>
      <c r="B3" s="218"/>
      <c r="C3" s="218"/>
      <c r="D3" s="218"/>
      <c r="E3" s="218"/>
      <c r="F3" s="218"/>
      <c r="G3" s="218"/>
      <c r="H3" s="218"/>
      <c r="I3" s="219"/>
    </row>
    <row r="4" spans="1:9" ht="12.75" customHeight="1" x14ac:dyDescent="0.2">
      <c r="A4" s="207" t="s">
        <v>53</v>
      </c>
      <c r="B4" s="207"/>
      <c r="C4" s="207"/>
      <c r="D4" s="207"/>
      <c r="E4" s="207"/>
      <c r="F4" s="207"/>
      <c r="G4" s="207"/>
      <c r="H4" s="207"/>
      <c r="I4" s="207"/>
    </row>
    <row r="5" spans="1:9" ht="12.75" customHeight="1" x14ac:dyDescent="0.2">
      <c r="A5" s="207" t="s">
        <v>12</v>
      </c>
      <c r="B5" s="207"/>
      <c r="C5" s="207"/>
      <c r="D5" s="207"/>
      <c r="E5" s="207"/>
      <c r="F5" s="207"/>
      <c r="G5" s="207"/>
      <c r="H5" s="207"/>
      <c r="I5" s="207"/>
    </row>
    <row r="6" spans="1:9" ht="12.75" customHeight="1" x14ac:dyDescent="0.2">
      <c r="A6" s="208" t="s">
        <v>48</v>
      </c>
      <c r="B6" s="216"/>
      <c r="C6" s="216"/>
      <c r="D6" s="216"/>
      <c r="E6" s="216"/>
      <c r="F6" s="216"/>
      <c r="G6" s="216"/>
      <c r="H6" s="216"/>
      <c r="I6" s="216"/>
    </row>
    <row r="7" spans="1:9" ht="12.75" customHeight="1" x14ac:dyDescent="0.2">
      <c r="A7" s="216"/>
      <c r="B7" s="216"/>
      <c r="C7" s="216"/>
      <c r="D7" s="216"/>
      <c r="E7" s="216"/>
      <c r="F7" s="216"/>
      <c r="G7" s="216"/>
      <c r="H7" s="216"/>
      <c r="I7" s="216"/>
    </row>
    <row r="8" spans="1:9" x14ac:dyDescent="0.2">
      <c r="A8" s="14"/>
      <c r="E8" s="80"/>
      <c r="F8" s="80"/>
      <c r="G8" s="80"/>
    </row>
    <row r="9" spans="1:9" ht="12.75" customHeight="1" thickBot="1" x14ac:dyDescent="0.25">
      <c r="A9" s="13" t="s">
        <v>0</v>
      </c>
    </row>
    <row r="10" spans="1:9" ht="12.75" customHeight="1" thickBot="1" x14ac:dyDescent="0.25">
      <c r="A10" s="7"/>
      <c r="B10" s="8">
        <v>1</v>
      </c>
      <c r="C10" s="8">
        <v>2</v>
      </c>
      <c r="D10" s="8">
        <v>3</v>
      </c>
      <c r="E10" s="8">
        <v>4</v>
      </c>
      <c r="F10" s="8">
        <v>5</v>
      </c>
      <c r="G10" s="8" t="s">
        <v>26</v>
      </c>
      <c r="H10" s="8" t="s">
        <v>25</v>
      </c>
      <c r="I10" s="9" t="s">
        <v>1</v>
      </c>
    </row>
    <row r="11" spans="1:9" ht="36" customHeight="1" x14ac:dyDescent="0.2">
      <c r="A11" s="65" t="s">
        <v>115</v>
      </c>
      <c r="B11" s="36"/>
      <c r="C11" s="22"/>
      <c r="D11" s="22"/>
      <c r="E11" s="22"/>
      <c r="F11" s="27"/>
      <c r="G11" s="3"/>
      <c r="H11" s="3"/>
      <c r="I11" s="4"/>
    </row>
    <row r="12" spans="1:9" ht="36" customHeight="1" x14ac:dyDescent="0.2">
      <c r="A12" s="17" t="s">
        <v>116</v>
      </c>
      <c r="B12" s="22"/>
      <c r="C12" s="37"/>
      <c r="D12" s="22"/>
      <c r="E12" s="22"/>
      <c r="F12" s="27"/>
      <c r="G12" s="6"/>
      <c r="H12" s="6"/>
      <c r="I12" s="2"/>
    </row>
    <row r="13" spans="1:9" ht="36" customHeight="1" x14ac:dyDescent="0.2">
      <c r="A13" s="142" t="s">
        <v>117</v>
      </c>
      <c r="B13" s="22"/>
      <c r="C13" s="22"/>
      <c r="D13" s="38"/>
      <c r="E13" s="22"/>
      <c r="F13" s="27"/>
      <c r="G13" s="6"/>
      <c r="H13" s="6"/>
      <c r="I13" s="2"/>
    </row>
    <row r="14" spans="1:9" ht="36" customHeight="1" x14ac:dyDescent="0.2">
      <c r="A14" s="142" t="s">
        <v>118</v>
      </c>
      <c r="B14" s="22"/>
      <c r="C14" s="22"/>
      <c r="D14" s="22"/>
      <c r="E14" s="38"/>
      <c r="F14" s="27"/>
      <c r="G14" s="1"/>
      <c r="H14" s="1"/>
      <c r="I14" s="1"/>
    </row>
    <row r="15" spans="1:9" ht="36" customHeight="1" x14ac:dyDescent="0.2">
      <c r="A15" s="17" t="s">
        <v>75</v>
      </c>
      <c r="B15" s="27"/>
      <c r="C15" s="27"/>
      <c r="D15" s="27"/>
      <c r="E15" s="27"/>
      <c r="F15" s="38"/>
      <c r="G15" s="1"/>
      <c r="H15" s="1"/>
      <c r="I15" s="1"/>
    </row>
  </sheetData>
  <mergeCells count="5">
    <mergeCell ref="A2:H2"/>
    <mergeCell ref="A4:I4"/>
    <mergeCell ref="A5:I5"/>
    <mergeCell ref="A6:I7"/>
    <mergeCell ref="A3:I3"/>
  </mergeCells>
  <phoneticPr fontId="1" type="noConversion"/>
  <pageMargins left="0.31496062992125984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8"/>
  <sheetViews>
    <sheetView workbookViewId="0"/>
  </sheetViews>
  <sheetFormatPr defaultColWidth="9.140625" defaultRowHeight="12.75" customHeight="1" x14ac:dyDescent="0.2"/>
  <cols>
    <col min="1" max="1" width="25.7109375" style="5" customWidth="1"/>
    <col min="2" max="8" width="9.28515625" style="5" customWidth="1"/>
    <col min="9" max="16384" width="9.140625" style="5"/>
  </cols>
  <sheetData>
    <row r="1" spans="1:8" ht="21" customHeight="1" x14ac:dyDescent="0.2">
      <c r="H1" s="135" t="s">
        <v>264</v>
      </c>
    </row>
    <row r="2" spans="1:8" ht="21" customHeight="1" x14ac:dyDescent="0.2">
      <c r="A2" s="212" t="s">
        <v>76</v>
      </c>
      <c r="B2" s="213"/>
      <c r="C2" s="213"/>
      <c r="D2" s="213"/>
      <c r="E2" s="213"/>
      <c r="F2" s="213"/>
      <c r="G2" s="213"/>
      <c r="H2" s="213"/>
    </row>
    <row r="3" spans="1:8" ht="12.75" customHeight="1" x14ac:dyDescent="0.2">
      <c r="A3" s="207" t="s">
        <v>49</v>
      </c>
      <c r="B3" s="207"/>
      <c r="C3" s="207"/>
      <c r="D3" s="207"/>
      <c r="E3" s="207"/>
      <c r="F3" s="207"/>
      <c r="G3" s="207"/>
      <c r="H3" s="207"/>
    </row>
    <row r="4" spans="1:8" ht="12.75" customHeight="1" x14ac:dyDescent="0.2">
      <c r="A4" s="220" t="s">
        <v>12</v>
      </c>
      <c r="B4" s="220"/>
      <c r="C4" s="220"/>
      <c r="D4" s="220"/>
      <c r="E4" s="220"/>
      <c r="F4" s="220"/>
      <c r="G4" s="220"/>
      <c r="H4" s="220"/>
    </row>
    <row r="5" spans="1:8" ht="12.75" customHeight="1" x14ac:dyDescent="0.2">
      <c r="A5" s="208" t="s">
        <v>305</v>
      </c>
      <c r="B5" s="221"/>
      <c r="C5" s="221"/>
      <c r="D5" s="221"/>
      <c r="E5" s="221"/>
      <c r="F5" s="221"/>
      <c r="G5" s="221"/>
      <c r="H5" s="221"/>
    </row>
    <row r="6" spans="1:8" ht="12.75" customHeight="1" x14ac:dyDescent="0.2">
      <c r="A6" s="221"/>
      <c r="B6" s="221"/>
      <c r="C6" s="221"/>
      <c r="D6" s="221"/>
      <c r="E6" s="221"/>
      <c r="F6" s="221"/>
      <c r="G6" s="221"/>
      <c r="H6" s="221"/>
    </row>
    <row r="7" spans="1:8" s="64" customFormat="1" ht="12.75" customHeight="1" x14ac:dyDescent="0.2">
      <c r="A7" s="62"/>
      <c r="B7" s="62"/>
      <c r="C7" s="62"/>
      <c r="D7" s="62"/>
      <c r="E7" s="129"/>
      <c r="F7" s="62"/>
      <c r="G7" s="62"/>
      <c r="H7" s="62"/>
    </row>
    <row r="8" spans="1:8" s="79" customFormat="1" ht="12.75" customHeight="1" thickBot="1" x14ac:dyDescent="0.25">
      <c r="A8" s="13" t="s">
        <v>0</v>
      </c>
      <c r="E8" s="130"/>
    </row>
    <row r="9" spans="1:8" s="79" customFormat="1" ht="12.75" customHeight="1" thickBot="1" x14ac:dyDescent="0.25">
      <c r="A9" s="7"/>
      <c r="B9" s="8">
        <v>1</v>
      </c>
      <c r="C9" s="8">
        <v>2</v>
      </c>
      <c r="D9" s="8">
        <v>3</v>
      </c>
      <c r="E9" s="8" t="s">
        <v>26</v>
      </c>
      <c r="F9" s="8" t="s">
        <v>25</v>
      </c>
      <c r="G9" s="9" t="s">
        <v>1</v>
      </c>
      <c r="H9" s="130"/>
    </row>
    <row r="10" spans="1:8" s="79" customFormat="1" ht="36" customHeight="1" x14ac:dyDescent="0.2">
      <c r="A10" s="112" t="s">
        <v>51</v>
      </c>
      <c r="B10" s="18"/>
      <c r="C10" s="22"/>
      <c r="D10" s="22"/>
      <c r="E10" s="3"/>
      <c r="F10" s="3"/>
      <c r="G10" s="4"/>
      <c r="H10" s="130"/>
    </row>
    <row r="11" spans="1:8" s="79" customFormat="1" ht="36" customHeight="1" x14ac:dyDescent="0.2">
      <c r="A11" s="112" t="s">
        <v>109</v>
      </c>
      <c r="B11" s="22"/>
      <c r="C11" s="19"/>
      <c r="D11" s="22"/>
      <c r="E11" s="6"/>
      <c r="F11" s="6"/>
      <c r="G11" s="2"/>
      <c r="H11" s="130"/>
    </row>
    <row r="12" spans="1:8" s="79" customFormat="1" ht="36" customHeight="1" x14ac:dyDescent="0.2">
      <c r="A12" s="112" t="s">
        <v>110</v>
      </c>
      <c r="B12" s="22"/>
      <c r="C12" s="22"/>
      <c r="D12" s="20"/>
      <c r="E12" s="22"/>
      <c r="F12" s="6"/>
      <c r="G12" s="2"/>
      <c r="H12" s="130"/>
    </row>
    <row r="13" spans="1:8" s="79" customFormat="1" ht="12.75" customHeight="1" x14ac:dyDescent="0.2">
      <c r="E13" s="130"/>
    </row>
    <row r="14" spans="1:8" s="79" customFormat="1" ht="12.75" customHeight="1" x14ac:dyDescent="0.2">
      <c r="E14" s="130"/>
    </row>
    <row r="15" spans="1:8" s="79" customFormat="1" ht="12.75" customHeight="1" thickBot="1" x14ac:dyDescent="0.25">
      <c r="A15" s="13" t="s">
        <v>2</v>
      </c>
      <c r="E15" s="130"/>
    </row>
    <row r="16" spans="1:8" s="79" customFormat="1" ht="12.75" customHeight="1" thickBot="1" x14ac:dyDescent="0.25">
      <c r="A16" s="7"/>
      <c r="B16" s="8">
        <v>1</v>
      </c>
      <c r="C16" s="8">
        <v>2</v>
      </c>
      <c r="D16" s="8">
        <v>3</v>
      </c>
      <c r="E16" s="8">
        <v>4</v>
      </c>
      <c r="F16" s="8" t="s">
        <v>26</v>
      </c>
      <c r="G16" s="8" t="s">
        <v>25</v>
      </c>
      <c r="H16" s="9" t="s">
        <v>1</v>
      </c>
    </row>
    <row r="17" spans="1:8" s="79" customFormat="1" ht="36" customHeight="1" x14ac:dyDescent="0.2">
      <c r="A17" s="112" t="s">
        <v>111</v>
      </c>
      <c r="B17" s="18"/>
      <c r="C17" s="22"/>
      <c r="D17" s="22"/>
      <c r="E17" s="22"/>
      <c r="F17" s="3"/>
      <c r="G17" s="3"/>
      <c r="H17" s="4"/>
    </row>
    <row r="18" spans="1:8" s="79" customFormat="1" ht="36" customHeight="1" x14ac:dyDescent="0.2">
      <c r="A18" s="112" t="s">
        <v>50</v>
      </c>
      <c r="B18" s="22"/>
      <c r="C18" s="19"/>
      <c r="D18" s="22"/>
      <c r="E18" s="22"/>
      <c r="F18" s="6"/>
      <c r="G18" s="6"/>
      <c r="H18" s="2"/>
    </row>
    <row r="19" spans="1:8" s="79" customFormat="1" ht="36" customHeight="1" x14ac:dyDescent="0.2">
      <c r="A19" s="112" t="s">
        <v>78</v>
      </c>
      <c r="B19" s="22"/>
      <c r="C19" s="22"/>
      <c r="D19" s="20"/>
      <c r="E19" s="22"/>
      <c r="F19" s="6"/>
      <c r="G19" s="6"/>
      <c r="H19" s="2"/>
    </row>
    <row r="20" spans="1:8" s="130" customFormat="1" ht="36" customHeight="1" x14ac:dyDescent="0.2">
      <c r="A20" s="112" t="s">
        <v>112</v>
      </c>
      <c r="B20" s="22"/>
      <c r="C20" s="22"/>
      <c r="D20" s="22"/>
      <c r="E20" s="20"/>
      <c r="F20" s="6"/>
      <c r="G20" s="6"/>
      <c r="H20" s="2"/>
    </row>
    <row r="21" spans="1:8" s="79" customFormat="1" ht="12.75" customHeight="1" x14ac:dyDescent="0.2">
      <c r="E21" s="130"/>
    </row>
    <row r="22" spans="1:8" s="79" customFormat="1" ht="12.75" customHeight="1" x14ac:dyDescent="0.2">
      <c r="E22" s="130"/>
    </row>
    <row r="23" spans="1:8" s="79" customFormat="1" ht="12.75" customHeight="1" thickBot="1" x14ac:dyDescent="0.25">
      <c r="A23" s="13" t="s">
        <v>3</v>
      </c>
      <c r="E23" s="130"/>
    </row>
    <row r="24" spans="1:8" s="79" customFormat="1" ht="12.75" customHeight="1" thickBot="1" x14ac:dyDescent="0.25">
      <c r="A24" s="7"/>
      <c r="B24" s="8">
        <v>1</v>
      </c>
      <c r="C24" s="8">
        <v>2</v>
      </c>
      <c r="D24" s="8">
        <v>3</v>
      </c>
      <c r="E24" s="8">
        <v>4</v>
      </c>
      <c r="F24" s="8" t="s">
        <v>26</v>
      </c>
      <c r="G24" s="8" t="s">
        <v>25</v>
      </c>
      <c r="H24" s="9" t="s">
        <v>1</v>
      </c>
    </row>
    <row r="25" spans="1:8" s="130" customFormat="1" ht="36" customHeight="1" x14ac:dyDescent="0.2">
      <c r="A25" s="112" t="s">
        <v>79</v>
      </c>
      <c r="B25" s="18"/>
      <c r="C25" s="22"/>
      <c r="D25" s="22"/>
      <c r="E25" s="22"/>
      <c r="F25" s="3"/>
      <c r="G25" s="3"/>
      <c r="H25" s="4"/>
    </row>
    <row r="26" spans="1:8" s="130" customFormat="1" ht="36" customHeight="1" x14ac:dyDescent="0.2">
      <c r="A26" s="112" t="s">
        <v>113</v>
      </c>
      <c r="B26" s="22"/>
      <c r="C26" s="19"/>
      <c r="D26" s="22"/>
      <c r="E26" s="22"/>
      <c r="F26" s="6"/>
      <c r="G26" s="6"/>
      <c r="H26" s="2"/>
    </row>
    <row r="27" spans="1:8" s="130" customFormat="1" ht="36" customHeight="1" x14ac:dyDescent="0.2">
      <c r="A27" s="112" t="s">
        <v>77</v>
      </c>
      <c r="B27" s="22"/>
      <c r="C27" s="22"/>
      <c r="D27" s="20"/>
      <c r="E27" s="22"/>
      <c r="F27" s="6"/>
      <c r="G27" s="6"/>
      <c r="H27" s="2"/>
    </row>
    <row r="28" spans="1:8" s="130" customFormat="1" ht="36" customHeight="1" x14ac:dyDescent="0.2">
      <c r="A28" s="112" t="s">
        <v>114</v>
      </c>
      <c r="B28" s="22"/>
      <c r="C28" s="22"/>
      <c r="D28" s="22"/>
      <c r="E28" s="20"/>
      <c r="F28" s="6"/>
      <c r="G28" s="6"/>
      <c r="H28" s="2"/>
    </row>
  </sheetData>
  <mergeCells count="4">
    <mergeCell ref="A2:H2"/>
    <mergeCell ref="A4:H4"/>
    <mergeCell ref="A3:H3"/>
    <mergeCell ref="A5:H6"/>
  </mergeCells>
  <phoneticPr fontId="1" type="noConversion"/>
  <pageMargins left="0.55118110236220474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Tvarkaraštis 2019</vt:lpstr>
      <vt:lpstr>1 gr lent</vt:lpstr>
      <vt:lpstr>2 gr lent</vt:lpstr>
      <vt:lpstr>3 gr lent</vt:lpstr>
      <vt:lpstr>4 gr lent</vt:lpstr>
      <vt:lpstr>5 gr lent</vt:lpstr>
      <vt:lpstr>6 gr lent</vt:lpstr>
      <vt:lpstr>Mišri gr lent</vt:lpstr>
      <vt:lpstr>Rėmėjų-Žurnalistų gr lent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Auksė Zakrienė</dc:creator>
  <cp:lastModifiedBy>Almantas Kiveris</cp:lastModifiedBy>
  <cp:lastPrinted>2019-05-02T09:15:57Z</cp:lastPrinted>
  <dcterms:created xsi:type="dcterms:W3CDTF">2009-04-17T07:34:11Z</dcterms:created>
  <dcterms:modified xsi:type="dcterms:W3CDTF">2019-05-02T10:55:05Z</dcterms:modified>
</cp:coreProperties>
</file>